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Compound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<sst xmlns="http://schemas.openxmlformats.org/spreadsheetml/2006/main" count="263" uniqueCount="181">
  <si>
    <t>Supplementary Table S2 List of 85 Characterized Compounds</t>
  </si>
  <si>
    <t>No.</t>
  </si>
  <si>
    <t>Name</t>
  </si>
  <si>
    <t>Formula</t>
  </si>
  <si>
    <t>m/z</t>
  </si>
  <si>
    <t>RT [min]</t>
  </si>
  <si>
    <t>Adduct</t>
  </si>
  <si>
    <t>L-Glutamic acid</t>
  </si>
  <si>
    <t>C5 H9 N O4</t>
  </si>
  <si>
    <t>[M-H]-</t>
  </si>
  <si>
    <t>Trigonelline HCl</t>
  </si>
  <si>
    <t>C7 H7 N O2</t>
  </si>
  <si>
    <t>[M+H]+</t>
  </si>
  <si>
    <t>Quinic acid</t>
  </si>
  <si>
    <t>C7 H12 O6</t>
  </si>
  <si>
    <t>Rhapontigenin</t>
  </si>
  <si>
    <t>C15 H14 O4</t>
  </si>
  <si>
    <t>·</t>
  </si>
  <si>
    <t>Piceatannol</t>
  </si>
  <si>
    <t>C14 H12 O4</t>
  </si>
  <si>
    <t>Adenine</t>
  </si>
  <si>
    <t>C5 H5 N5</t>
  </si>
  <si>
    <t>7-Methoxycoumarin</t>
  </si>
  <si>
    <t>C10 H8 O3</t>
  </si>
  <si>
    <t>3-Butylidenephthalide</t>
  </si>
  <si>
    <t>C12 H12 O2</t>
  </si>
  <si>
    <t>Shikimic acid</t>
  </si>
  <si>
    <t>C7 H10 O5</t>
  </si>
  <si>
    <t>[M+FA-H]-</t>
  </si>
  <si>
    <t>L-Leucine</t>
  </si>
  <si>
    <t>C6 H13 N O2</t>
  </si>
  <si>
    <t>Citric acid</t>
  </si>
  <si>
    <t>C6 H8 O7</t>
  </si>
  <si>
    <t>Pyrogallol</t>
  </si>
  <si>
    <t>C6 H6 O3</t>
  </si>
  <si>
    <t>Cryptotanshinone</t>
  </si>
  <si>
    <t>C19 H20 O3</t>
  </si>
  <si>
    <t>[M+H-</t>
  </si>
  <si>
    <t>Lycorine chloride</t>
  </si>
  <si>
    <t>C16 H17 N O4</t>
  </si>
  <si>
    <t>Fraxinellone</t>
  </si>
  <si>
    <t>C14 H16 O3</t>
  </si>
  <si>
    <t>Gallic acid</t>
  </si>
  <si>
    <t>C7 H6 O5</t>
  </si>
  <si>
    <t>Atractylenolide II</t>
  </si>
  <si>
    <t>C15 H20 O2</t>
  </si>
  <si>
    <t>Vanillin</t>
  </si>
  <si>
    <t>C8 H8 O3</t>
  </si>
  <si>
    <t>Coixol</t>
  </si>
  <si>
    <t>C8 H7 N O3</t>
  </si>
  <si>
    <t>Decursinol</t>
  </si>
  <si>
    <t>C14 H14 O4</t>
  </si>
  <si>
    <t>Flavanone</t>
  </si>
  <si>
    <t>C15 H12 O2</t>
  </si>
  <si>
    <t>Specnuezhenide</t>
  </si>
  <si>
    <t>C31 H42 O17</t>
  </si>
  <si>
    <t>Nicotinic acid</t>
  </si>
  <si>
    <t>C6 H5 N O2</t>
  </si>
  <si>
    <t>4',7-Di-O-methylnaringenin</t>
  </si>
  <si>
    <t>C17 H16 O5</t>
  </si>
  <si>
    <t>Benzyl benzoate</t>
  </si>
  <si>
    <t>C14 H12 O2</t>
  </si>
  <si>
    <t>Alnustone</t>
  </si>
  <si>
    <t>C19 H18 O</t>
  </si>
  <si>
    <t>4-Methoxysalicylic acid</t>
  </si>
  <si>
    <t>C8 H8 O4</t>
  </si>
  <si>
    <t>5-Methyl-7-methoxyisoflavone</t>
  </si>
  <si>
    <t>C17 H14 O3</t>
  </si>
  <si>
    <t>Protocatechualdehyde</t>
  </si>
  <si>
    <t>C7 H6 O3</t>
  </si>
  <si>
    <t>Methyl gallate</t>
  </si>
  <si>
    <t>C8 H8 O5</t>
  </si>
  <si>
    <t>4-Methylumbelliferone</t>
  </si>
  <si>
    <t>[M+H+MeOH]+</t>
  </si>
  <si>
    <t>Spinosin</t>
  </si>
  <si>
    <t>C28 H32 O15</t>
  </si>
  <si>
    <t>1-Caffeoylquinic acid</t>
  </si>
  <si>
    <t>C16 H18 O9</t>
  </si>
  <si>
    <t>4-Methoxyphenylacetic acid</t>
  </si>
  <si>
    <t>C9 H10 O3</t>
  </si>
  <si>
    <t>Norcimifugin</t>
  </si>
  <si>
    <t>C15 H16 O6</t>
  </si>
  <si>
    <t>p-Hydroxybenzaldehyde</t>
  </si>
  <si>
    <t>C7 H6 O2</t>
  </si>
  <si>
    <t>Oroxin B</t>
  </si>
  <si>
    <t>C27 H30 O15</t>
  </si>
  <si>
    <t>Caffeic acid</t>
  </si>
  <si>
    <t>C9 H8 O4</t>
  </si>
  <si>
    <t>Prim-O-glucosylcimifugin</t>
  </si>
  <si>
    <t>C22 H28 O11</t>
  </si>
  <si>
    <t>5,7-Dihydroxy-4-methylcoumarin</t>
  </si>
  <si>
    <t>C10 H8 O4</t>
  </si>
  <si>
    <t>Tetrahydroxyxanthone</t>
  </si>
  <si>
    <t>C13 H8 O6</t>
  </si>
  <si>
    <t>Sec-O-Glucosylhamaudol</t>
  </si>
  <si>
    <t>C21 H26 O10</t>
  </si>
  <si>
    <t>Pimpinellin</t>
  </si>
  <si>
    <t>C13 H10 O5</t>
  </si>
  <si>
    <t>p-Coumaric acid</t>
  </si>
  <si>
    <t>C9 H8 O3</t>
  </si>
  <si>
    <t>Propyl gallate</t>
  </si>
  <si>
    <t>C10 H12 O5</t>
  </si>
  <si>
    <t>Ferulic acid</t>
  </si>
  <si>
    <t>C10 H10 O4</t>
  </si>
  <si>
    <t>Tinnevellin glucoside</t>
  </si>
  <si>
    <t>C20 H24 O9</t>
  </si>
  <si>
    <t>Xanthoxyline</t>
  </si>
  <si>
    <t>C10 H12 O4</t>
  </si>
  <si>
    <t>[M+Na]+</t>
  </si>
  <si>
    <t>Apiin</t>
  </si>
  <si>
    <t>C26 H28 O14</t>
  </si>
  <si>
    <t>Orsellinic acid</t>
  </si>
  <si>
    <t>Ethyl caffeate</t>
  </si>
  <si>
    <t>C11 H12 O4</t>
  </si>
  <si>
    <t>Myricetin</t>
  </si>
  <si>
    <t>C15 H10 O8</t>
  </si>
  <si>
    <t>Tectoridin</t>
  </si>
  <si>
    <t>C22 H22 O11</t>
  </si>
  <si>
    <t>Isobutyl 4-hydroxybenzoate</t>
  </si>
  <si>
    <t>C11 H14 O3</t>
  </si>
  <si>
    <t>o-Veratraldehyde</t>
  </si>
  <si>
    <t>Ononin</t>
  </si>
  <si>
    <t>C22 H22 O9</t>
  </si>
  <si>
    <t>Vitexin rhamnoside</t>
  </si>
  <si>
    <t>C27 H30 O14</t>
  </si>
  <si>
    <t>Azelaic acid</t>
  </si>
  <si>
    <t>C9 H16 O4</t>
  </si>
  <si>
    <t>α-Asarone</t>
  </si>
  <si>
    <t>C12 H16 O3</t>
  </si>
  <si>
    <t>Parthenolide</t>
  </si>
  <si>
    <t>C15 H20 O3</t>
  </si>
  <si>
    <t>Rubiadin</t>
  </si>
  <si>
    <t>C15 H10 O4</t>
  </si>
  <si>
    <t>Raffinose</t>
  </si>
  <si>
    <t>C18 H32 O16</t>
  </si>
  <si>
    <t>Isoeugenol acetate</t>
  </si>
  <si>
    <t>C12 H14 O3</t>
  </si>
  <si>
    <t>Calycosin-7-O-β-D-glucoside</t>
  </si>
  <si>
    <t>C22 H22 O10</t>
  </si>
  <si>
    <t>Apigenin</t>
  </si>
  <si>
    <t>C15 H10 O5</t>
  </si>
  <si>
    <t>7-Demethylsuberosin</t>
  </si>
  <si>
    <t>C14 H14 O3</t>
  </si>
  <si>
    <t>Linderane</t>
  </si>
  <si>
    <t>C15 H16 O4</t>
  </si>
  <si>
    <t>Methylophiopogonanone A</t>
  </si>
  <si>
    <t>C19 H18 O6</t>
  </si>
  <si>
    <t>Sibiricose A5</t>
  </si>
  <si>
    <t>C22 H30 O14</t>
  </si>
  <si>
    <t>Agarotetrol</t>
  </si>
  <si>
    <t>C17 H18 O6</t>
  </si>
  <si>
    <t>Schisandrin B</t>
  </si>
  <si>
    <t>C23 H28 O6</t>
  </si>
  <si>
    <t>Nardosinone</t>
  </si>
  <si>
    <t>C15 H22 O3</t>
  </si>
  <si>
    <t>Roburic acid</t>
  </si>
  <si>
    <t>C30 H48 O2</t>
  </si>
  <si>
    <t>Carnosol</t>
  </si>
  <si>
    <t>C20 H26 O4</t>
  </si>
  <si>
    <t>Sudan III</t>
  </si>
  <si>
    <t>C22 H16 N4 O</t>
  </si>
  <si>
    <t>Kahweol</t>
  </si>
  <si>
    <t>C20 H26 O3</t>
  </si>
  <si>
    <t>Gamabufotalin</t>
  </si>
  <si>
    <t>C24 H34 O5</t>
  </si>
  <si>
    <t>Steviol</t>
  </si>
  <si>
    <t>C20 H30 O3</t>
  </si>
  <si>
    <t>Acetyl-11-keto-β-boswellic acid</t>
  </si>
  <si>
    <t>C32 H48 O5</t>
  </si>
  <si>
    <t>Bryodulcosigenin</t>
  </si>
  <si>
    <t>C30 H50 O4</t>
  </si>
  <si>
    <t>Ginkgolic acid (C13:0)</t>
  </si>
  <si>
    <t>C20 H32 O3</t>
  </si>
  <si>
    <t>Ginsenoside Rk1</t>
  </si>
  <si>
    <t>C42 H70 O12</t>
  </si>
  <si>
    <t>Ginkgolic acid C17-1</t>
  </si>
  <si>
    <t>C24 H38 O3</t>
  </si>
  <si>
    <t>Alisol B</t>
  </si>
  <si>
    <t>C30 H48 O4</t>
  </si>
  <si>
    <t>20(S)-Protopanaxadiol</t>
  </si>
  <si>
    <t>C30 H52 O3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</si>
</sst>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7"/>
  <sheetViews>
    <sheetView tabSelected="1" zoomScale="160" zoomScaleNormal="160" workbookViewId="0">
      <selection activeCell="I5" sqref="I5"/>
    </sheetView>
  </sheetViews>
  <sheetFormatPr defaultColWidth="12.7333333333333" defaultRowHeight="15" outlineLevelCol="7"/>
  <cols>
    <col min="1" max="1" width="5.66666666666667" style="1" customWidth="1"/>
    <col min="2" max="2" width="26.4666666666667" style="2" customWidth="1"/>
    <col min="3" max="3" width="11.5333333333333" style="2" customWidth="1"/>
    <col min="4" max="4" width="11.2666666666667" style="1" customWidth="1"/>
    <col min="5" max="5" width="10.6" style="1" customWidth="1"/>
    <col min="6" max="6" width="12.7333333333333" style="1"/>
    <col min="7" max="16384" width="12.7333333333333" style="2"/>
  </cols>
  <sheetData>
    <row r="1" spans="1:8">
      <c r="B1" s="2" t="s">
        <v>0</v>
      </c>
    </row>
    <row r="2" spans="1:8">
      <c r="A2" s="1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8">
      <c r="A3" s="1">
        <f>ROW()-2</f>
        <v>1</v>
      </c>
      <c r="B3" s="3" t="s">
        <v>7</v>
      </c>
      <c r="C3" s="3" t="s">
        <v>8</v>
      </c>
      <c r="D3" s="4">
        <v>146.0466</v>
      </c>
      <c r="E3" s="4">
        <v>1.308</v>
      </c>
      <c r="F3" s="6" t="s">
        <v>9</v>
      </c>
    </row>
    <row r="4" spans="1:8">
      <c r="A4" s="1">
        <f t="shared" ref="A4:A67" si="0">ROW()-2</f>
        <v>2</v>
      </c>
      <c r="B4" s="3" t="s">
        <v>10</v>
      </c>
      <c r="C4" s="3" t="s">
        <v>11</v>
      </c>
      <c r="D4" s="4">
        <v>138.05647</v>
      </c>
      <c r="E4" s="4">
        <v>1.387</v>
      </c>
      <c r="F4" s="6" t="s">
        <v>12</v>
      </c>
    </row>
    <row r="5" spans="1:8">
      <c r="A5" s="1">
        <f t="shared" si="0"/>
        <v>3</v>
      </c>
      <c r="B5" s="3" t="s">
        <v>13</v>
      </c>
      <c r="C5" s="3" t="s">
        <v>14</v>
      </c>
      <c r="D5" s="4">
        <v>191.05779</v>
      </c>
      <c r="E5" s="4">
        <v>1.495</v>
      </c>
      <c r="F5" s="1" t="s">
        <v>9</v>
      </c>
    </row>
    <row r="6" spans="1:8">
      <c r="A6" s="1">
        <f t="shared" si="0"/>
        <v>4</v>
      </c>
      <c r="B6" s="3" t="s">
        <v>15</v>
      </c>
      <c r="C6" s="3" t="s">
        <v>16</v>
      </c>
      <c r="D6" s="4">
        <v>259.09543</v>
      </c>
      <c r="E6" s="4">
        <v>1.497</v>
      </c>
      <c r="F6" s="1" t="s">
        <v>12</v>
      </c>
      <c r="H6" s="2" t="s">
        <v>17</v>
      </c>
    </row>
    <row r="7" spans="1:8">
      <c r="A7" s="1">
        <f t="shared" si="0"/>
        <v>5</v>
      </c>
      <c r="B7" s="3" t="s">
        <v>18</v>
      </c>
      <c r="C7" s="3" t="s">
        <v>19</v>
      </c>
      <c r="D7" s="4">
        <v>245.07942</v>
      </c>
      <c r="E7" s="4">
        <v>1.627</v>
      </c>
      <c r="F7" s="1" t="s">
        <v>12</v>
      </c>
    </row>
    <row r="8" spans="1:8">
      <c r="A8" s="1">
        <f t="shared" si="0"/>
        <v>6</v>
      </c>
      <c r="B8" s="3" t="s">
        <v>20</v>
      </c>
      <c r="C8" s="3" t="s">
        <v>21</v>
      </c>
      <c r="D8" s="4">
        <v>136.0634</v>
      </c>
      <c r="E8" s="4">
        <v>1.64</v>
      </c>
      <c r="F8" s="1" t="s">
        <v>12</v>
      </c>
    </row>
    <row r="9" spans="1:8">
      <c r="A9" s="1">
        <f t="shared" si="0"/>
        <v>7</v>
      </c>
      <c r="B9" s="3" t="s">
        <v>22</v>
      </c>
      <c r="C9" s="3" t="s">
        <v>23</v>
      </c>
      <c r="D9" s="4">
        <v>177.05278</v>
      </c>
      <c r="E9" s="4">
        <v>1.651</v>
      </c>
      <c r="F9" s="1" t="s">
        <v>12</v>
      </c>
    </row>
    <row r="10" spans="1:8">
      <c r="A10" s="1">
        <f t="shared" si="0"/>
        <v>8</v>
      </c>
      <c r="B10" s="3" t="s">
        <v>24</v>
      </c>
      <c r="C10" s="3" t="s">
        <v>25</v>
      </c>
      <c r="D10" s="4">
        <v>148.06219</v>
      </c>
      <c r="E10" s="4">
        <v>1.93</v>
      </c>
      <c r="F10" s="1" t="s">
        <v>12</v>
      </c>
    </row>
    <row r="11" spans="1:8">
      <c r="A11" s="1">
        <f t="shared" si="0"/>
        <v>9</v>
      </c>
      <c r="B11" s="3" t="s">
        <v>26</v>
      </c>
      <c r="C11" s="3" t="s">
        <v>27</v>
      </c>
      <c r="D11" s="4">
        <v>219.05345</v>
      </c>
      <c r="E11" s="4">
        <v>1.938</v>
      </c>
      <c r="F11" s="1" t="s">
        <v>28</v>
      </c>
    </row>
    <row r="12" spans="1:8">
      <c r="A12" s="1">
        <f t="shared" si="0"/>
        <v>10</v>
      </c>
      <c r="B12" s="3" t="s">
        <v>29</v>
      </c>
      <c r="C12" s="3" t="s">
        <v>30</v>
      </c>
      <c r="D12" s="4">
        <v>132.10349</v>
      </c>
      <c r="E12" s="4">
        <v>2.801</v>
      </c>
      <c r="F12" s="1" t="s">
        <v>12</v>
      </c>
    </row>
    <row r="13" spans="1:8">
      <c r="A13" s="1">
        <f t="shared" si="0"/>
        <v>11</v>
      </c>
      <c r="B13" s="3" t="s">
        <v>31</v>
      </c>
      <c r="C13" s="3" t="s">
        <v>32</v>
      </c>
      <c r="D13" s="4">
        <v>191.02139</v>
      </c>
      <c r="E13" s="4">
        <v>3.025</v>
      </c>
      <c r="F13" s="1" t="s">
        <v>9</v>
      </c>
    </row>
    <row r="14" spans="1:8">
      <c r="A14" s="1">
        <f t="shared" si="0"/>
        <v>12</v>
      </c>
      <c r="B14" s="3" t="s">
        <v>33</v>
      </c>
      <c r="C14" s="3" t="s">
        <v>34</v>
      </c>
      <c r="D14" s="4">
        <v>125.02489</v>
      </c>
      <c r="E14" s="4">
        <v>4.479</v>
      </c>
      <c r="F14" s="1" t="s">
        <v>9</v>
      </c>
    </row>
    <row r="15" spans="1:8">
      <c r="A15" s="1">
        <f t="shared" si="0"/>
        <v>13</v>
      </c>
      <c r="B15" s="3" t="s">
        <v>35</v>
      </c>
      <c r="C15" s="3" t="s">
        <v>36</v>
      </c>
      <c r="D15" s="4">
        <v>279.13754</v>
      </c>
      <c r="E15" s="4">
        <v>5.081</v>
      </c>
      <c r="F15" s="1" t="s">
        <v>37</v>
      </c>
    </row>
    <row r="16" spans="1:8">
      <c r="A16" s="1">
        <f t="shared" si="0"/>
        <v>14</v>
      </c>
      <c r="B16" s="3" t="s">
        <v>38</v>
      </c>
      <c r="C16" s="3" t="s">
        <v>39</v>
      </c>
      <c r="D16" s="4">
        <v>288.12262</v>
      </c>
      <c r="E16" s="4">
        <v>5.192</v>
      </c>
      <c r="F16" s="1" t="s">
        <v>12</v>
      </c>
    </row>
    <row r="17" spans="1:6">
      <c r="A17" s="1">
        <f t="shared" si="0"/>
        <v>15</v>
      </c>
      <c r="B17" s="3" t="s">
        <v>40</v>
      </c>
      <c r="C17" s="3" t="s">
        <v>41</v>
      </c>
      <c r="D17" s="4">
        <v>233.11621</v>
      </c>
      <c r="E17" s="4">
        <v>5.424</v>
      </c>
      <c r="F17" s="1" t="s">
        <v>12</v>
      </c>
    </row>
    <row r="18" spans="1:6">
      <c r="A18" s="1">
        <f t="shared" si="0"/>
        <v>16</v>
      </c>
      <c r="B18" s="3" t="s">
        <v>42</v>
      </c>
      <c r="C18" s="3" t="s">
        <v>43</v>
      </c>
      <c r="D18" s="4">
        <v>169.01549</v>
      </c>
      <c r="E18" s="4">
        <v>5.433</v>
      </c>
      <c r="F18" s="1" t="s">
        <v>28</v>
      </c>
    </row>
    <row r="19" spans="1:6">
      <c r="A19" s="1">
        <f t="shared" si="0"/>
        <v>17</v>
      </c>
      <c r="B19" s="3" t="s">
        <v>44</v>
      </c>
      <c r="C19" s="3" t="s">
        <v>45</v>
      </c>
      <c r="D19" s="4">
        <v>233.15247</v>
      </c>
      <c r="E19" s="4">
        <v>5.447</v>
      </c>
      <c r="F19" s="1" t="s">
        <v>12</v>
      </c>
    </row>
    <row r="20" spans="1:6">
      <c r="A20" s="1">
        <f t="shared" si="0"/>
        <v>18</v>
      </c>
      <c r="B20" s="3" t="s">
        <v>46</v>
      </c>
      <c r="C20" s="3" t="s">
        <v>47</v>
      </c>
      <c r="D20" s="4">
        <v>153.05591</v>
      </c>
      <c r="E20" s="4">
        <v>5.526</v>
      </c>
      <c r="F20" s="1" t="s">
        <v>12</v>
      </c>
    </row>
    <row r="21" spans="1:6">
      <c r="A21" s="1">
        <f t="shared" si="0"/>
        <v>19</v>
      </c>
      <c r="B21" s="3" t="s">
        <v>48</v>
      </c>
      <c r="C21" s="3" t="s">
        <v>49</v>
      </c>
      <c r="D21" s="4">
        <v>166.04971</v>
      </c>
      <c r="E21" s="4">
        <v>5.595</v>
      </c>
      <c r="F21" s="1" t="s">
        <v>12</v>
      </c>
    </row>
    <row r="22" spans="1:6">
      <c r="A22" s="1">
        <f t="shared" si="0"/>
        <v>20</v>
      </c>
      <c r="B22" s="3" t="s">
        <v>50</v>
      </c>
      <c r="C22" s="3" t="s">
        <v>51</v>
      </c>
      <c r="D22" s="4">
        <v>247.0952</v>
      </c>
      <c r="E22" s="4">
        <v>6.059</v>
      </c>
      <c r="F22" s="1" t="s">
        <v>12</v>
      </c>
    </row>
    <row r="23" spans="1:6">
      <c r="A23" s="1">
        <f t="shared" si="0"/>
        <v>21</v>
      </c>
      <c r="B23" s="3" t="s">
        <v>52</v>
      </c>
      <c r="C23" s="3" t="s">
        <v>53</v>
      </c>
      <c r="D23" s="4">
        <v>225.08963</v>
      </c>
      <c r="E23" s="4">
        <v>6.516</v>
      </c>
      <c r="F23" s="1" t="s">
        <v>12</v>
      </c>
    </row>
    <row r="24" spans="1:6">
      <c r="A24" s="1">
        <f t="shared" si="0"/>
        <v>22</v>
      </c>
      <c r="B24" s="3" t="s">
        <v>54</v>
      </c>
      <c r="C24" s="3" t="s">
        <v>55</v>
      </c>
      <c r="D24" s="4">
        <v>704.26868</v>
      </c>
      <c r="E24" s="4">
        <v>6.732</v>
      </c>
      <c r="F24" s="1" t="s">
        <v>12</v>
      </c>
    </row>
    <row r="25" spans="1:6">
      <c r="A25" s="1">
        <f t="shared" si="0"/>
        <v>23</v>
      </c>
      <c r="B25" s="3" t="s">
        <v>56</v>
      </c>
      <c r="C25" s="3" t="s">
        <v>57</v>
      </c>
      <c r="D25" s="4">
        <v>122.02522</v>
      </c>
      <c r="E25" s="4">
        <v>6.806</v>
      </c>
      <c r="F25" s="1" t="s">
        <v>9</v>
      </c>
    </row>
    <row r="26" spans="1:6">
      <c r="A26" s="1">
        <f t="shared" si="0"/>
        <v>24</v>
      </c>
      <c r="B26" s="3" t="s">
        <v>58</v>
      </c>
      <c r="C26" s="3" t="s">
        <v>59</v>
      </c>
      <c r="D26" s="4">
        <v>301.1066</v>
      </c>
      <c r="E26" s="4">
        <v>7.301</v>
      </c>
      <c r="F26" s="1" t="s">
        <v>12</v>
      </c>
    </row>
    <row r="27" spans="1:6">
      <c r="A27" s="1">
        <f t="shared" si="0"/>
        <v>25</v>
      </c>
      <c r="B27" s="3" t="s">
        <v>60</v>
      </c>
      <c r="C27" s="3" t="s">
        <v>61</v>
      </c>
      <c r="D27" s="4">
        <v>213.08977</v>
      </c>
      <c r="E27" s="4">
        <v>7.349</v>
      </c>
      <c r="F27" s="1" t="s">
        <v>12</v>
      </c>
    </row>
    <row r="28" spans="1:6">
      <c r="A28" s="1">
        <f t="shared" si="0"/>
        <v>26</v>
      </c>
      <c r="B28" s="3" t="s">
        <v>62</v>
      </c>
      <c r="C28" s="3" t="s">
        <v>63</v>
      </c>
      <c r="D28" s="4">
        <v>263.14224</v>
      </c>
      <c r="E28" s="4">
        <v>7.455</v>
      </c>
      <c r="F28" s="1" t="s">
        <v>12</v>
      </c>
    </row>
    <row r="29" spans="1:6">
      <c r="A29" s="1">
        <f t="shared" si="0"/>
        <v>27</v>
      </c>
      <c r="B29" s="3" t="s">
        <v>64</v>
      </c>
      <c r="C29" s="3" t="s">
        <v>65</v>
      </c>
      <c r="D29" s="4">
        <v>169.05153</v>
      </c>
      <c r="E29" s="4">
        <v>7.678</v>
      </c>
      <c r="F29" s="1" t="s">
        <v>12</v>
      </c>
    </row>
    <row r="30" spans="1:6">
      <c r="A30" s="1">
        <f t="shared" si="0"/>
        <v>28</v>
      </c>
      <c r="B30" s="3" t="s">
        <v>66</v>
      </c>
      <c r="C30" s="3" t="s">
        <v>67</v>
      </c>
      <c r="D30" s="4">
        <v>267.09998</v>
      </c>
      <c r="E30" s="4">
        <v>8.311</v>
      </c>
      <c r="F30" s="1" t="s">
        <v>12</v>
      </c>
    </row>
    <row r="31" spans="1:6">
      <c r="A31" s="1">
        <f t="shared" si="0"/>
        <v>29</v>
      </c>
      <c r="B31" s="3" t="s">
        <v>68</v>
      </c>
      <c r="C31" s="3" t="s">
        <v>69</v>
      </c>
      <c r="D31" s="4">
        <v>137.0251</v>
      </c>
      <c r="E31" s="4">
        <v>8.721</v>
      </c>
      <c r="F31" s="1" t="s">
        <v>9</v>
      </c>
    </row>
    <row r="32" spans="1:6">
      <c r="A32" s="1">
        <f t="shared" si="0"/>
        <v>30</v>
      </c>
      <c r="B32" s="3" t="s">
        <v>70</v>
      </c>
      <c r="C32" s="3" t="s">
        <v>71</v>
      </c>
      <c r="D32" s="4">
        <v>183.03149</v>
      </c>
      <c r="E32" s="4">
        <v>9.389</v>
      </c>
      <c r="F32" s="1" t="s">
        <v>9</v>
      </c>
    </row>
    <row r="33" spans="1:6">
      <c r="A33" s="1">
        <f t="shared" si="0"/>
        <v>31</v>
      </c>
      <c r="B33" s="3" t="s">
        <v>72</v>
      </c>
      <c r="C33" s="3" t="s">
        <v>23</v>
      </c>
      <c r="D33" s="4">
        <v>209.08315</v>
      </c>
      <c r="E33" s="4">
        <v>9.456</v>
      </c>
      <c r="F33" s="1" t="s">
        <v>73</v>
      </c>
    </row>
    <row r="34" spans="1:6">
      <c r="A34" s="1">
        <f t="shared" si="0"/>
        <v>32</v>
      </c>
      <c r="B34" s="3" t="s">
        <v>74</v>
      </c>
      <c r="C34" s="3" t="s">
        <v>75</v>
      </c>
      <c r="D34" s="4">
        <v>609.18829</v>
      </c>
      <c r="E34" s="4">
        <v>9.79</v>
      </c>
      <c r="F34" s="1" t="s">
        <v>12</v>
      </c>
    </row>
    <row r="35" spans="1:6">
      <c r="A35" s="1">
        <f t="shared" si="0"/>
        <v>33</v>
      </c>
      <c r="B35" s="3" t="s">
        <v>76</v>
      </c>
      <c r="C35" s="3" t="s">
        <v>77</v>
      </c>
      <c r="D35" s="4">
        <v>355.10629</v>
      </c>
      <c r="E35" s="4">
        <v>9.797</v>
      </c>
      <c r="F35" s="1" t="s">
        <v>12</v>
      </c>
    </row>
    <row r="36" spans="1:6">
      <c r="A36" s="1">
        <f t="shared" si="0"/>
        <v>34</v>
      </c>
      <c r="B36" s="3" t="s">
        <v>78</v>
      </c>
      <c r="C36" s="3" t="s">
        <v>79</v>
      </c>
      <c r="D36" s="4">
        <v>165.05701</v>
      </c>
      <c r="E36" s="4">
        <v>10.017</v>
      </c>
      <c r="F36" s="1" t="s">
        <v>9</v>
      </c>
    </row>
    <row r="37" spans="1:6">
      <c r="A37" s="1">
        <f t="shared" si="0"/>
        <v>35</v>
      </c>
      <c r="B37" s="3" t="s">
        <v>80</v>
      </c>
      <c r="C37" s="3" t="s">
        <v>81</v>
      </c>
      <c r="D37" s="4">
        <v>293.10303</v>
      </c>
      <c r="E37" s="4">
        <v>10.054</v>
      </c>
      <c r="F37" s="1" t="s">
        <v>12</v>
      </c>
    </row>
    <row r="38" spans="1:6">
      <c r="A38" s="1">
        <f t="shared" si="0"/>
        <v>36</v>
      </c>
      <c r="B38" s="3" t="s">
        <v>82</v>
      </c>
      <c r="C38" s="3" t="s">
        <v>83</v>
      </c>
      <c r="D38" s="4">
        <v>121.02985</v>
      </c>
      <c r="E38" s="4">
        <v>10.126</v>
      </c>
      <c r="F38" s="1" t="s">
        <v>9</v>
      </c>
    </row>
    <row r="39" spans="1:6">
      <c r="A39" s="1">
        <f t="shared" si="0"/>
        <v>37</v>
      </c>
      <c r="B39" s="3" t="s">
        <v>84</v>
      </c>
      <c r="C39" s="3" t="s">
        <v>85</v>
      </c>
      <c r="D39" s="4">
        <v>595.17273</v>
      </c>
      <c r="E39" s="4">
        <v>10.267</v>
      </c>
      <c r="F39" s="1" t="s">
        <v>12</v>
      </c>
    </row>
    <row r="40" spans="1:6">
      <c r="A40" s="1">
        <f t="shared" si="0"/>
        <v>38</v>
      </c>
      <c r="B40" s="3" t="s">
        <v>86</v>
      </c>
      <c r="C40" s="3" t="s">
        <v>87</v>
      </c>
      <c r="D40" s="4">
        <v>179.03664</v>
      </c>
      <c r="E40" s="4">
        <v>10.448</v>
      </c>
      <c r="F40" s="1" t="s">
        <v>9</v>
      </c>
    </row>
    <row r="41" spans="1:6">
      <c r="A41" s="1">
        <f t="shared" si="0"/>
        <v>39</v>
      </c>
      <c r="B41" s="3" t="s">
        <v>88</v>
      </c>
      <c r="C41" s="3" t="s">
        <v>89</v>
      </c>
      <c r="D41" s="4">
        <v>469.1734</v>
      </c>
      <c r="E41" s="4">
        <v>10.622</v>
      </c>
      <c r="F41" s="1" t="s">
        <v>12</v>
      </c>
    </row>
    <row r="42" spans="1:6">
      <c r="A42" s="1">
        <f t="shared" si="0"/>
        <v>40</v>
      </c>
      <c r="B42" s="3" t="s">
        <v>90</v>
      </c>
      <c r="C42" s="3" t="s">
        <v>91</v>
      </c>
      <c r="D42" s="4">
        <v>191.03685</v>
      </c>
      <c r="E42" s="4">
        <v>11.049</v>
      </c>
      <c r="F42" s="1" t="s">
        <v>9</v>
      </c>
    </row>
    <row r="43" spans="1:6">
      <c r="A43" s="1">
        <f t="shared" si="0"/>
        <v>41</v>
      </c>
      <c r="B43" s="3" t="s">
        <v>92</v>
      </c>
      <c r="C43" s="3" t="s">
        <v>93</v>
      </c>
      <c r="D43" s="4">
        <v>259.02597</v>
      </c>
      <c r="E43" s="4">
        <v>11.049</v>
      </c>
      <c r="F43" s="1" t="s">
        <v>9</v>
      </c>
    </row>
    <row r="44" spans="1:6">
      <c r="A44" s="1">
        <f t="shared" si="0"/>
        <v>42</v>
      </c>
      <c r="B44" s="3" t="s">
        <v>94</v>
      </c>
      <c r="C44" s="3" t="s">
        <v>95</v>
      </c>
      <c r="D44" s="4">
        <v>439.16254</v>
      </c>
      <c r="E44" s="4">
        <v>11.578</v>
      </c>
      <c r="F44" s="1" t="s">
        <v>12</v>
      </c>
    </row>
    <row r="45" spans="1:6">
      <c r="A45" s="1">
        <f t="shared" si="0"/>
        <v>43</v>
      </c>
      <c r="B45" s="3" t="s">
        <v>96</v>
      </c>
      <c r="C45" s="3" t="s">
        <v>97</v>
      </c>
      <c r="D45" s="4">
        <v>215.03404</v>
      </c>
      <c r="E45" s="4">
        <v>11.68</v>
      </c>
      <c r="F45" s="1" t="s">
        <v>12</v>
      </c>
    </row>
    <row r="46" spans="1:6">
      <c r="A46" s="1">
        <f t="shared" si="0"/>
        <v>44</v>
      </c>
      <c r="B46" s="3" t="s">
        <v>98</v>
      </c>
      <c r="C46" s="3" t="s">
        <v>99</v>
      </c>
      <c r="D46" s="4">
        <v>163.04129</v>
      </c>
      <c r="E46" s="4">
        <v>11.766</v>
      </c>
      <c r="F46" s="1" t="s">
        <v>9</v>
      </c>
    </row>
    <row r="47" spans="1:6">
      <c r="A47" s="1">
        <f t="shared" si="0"/>
        <v>45</v>
      </c>
      <c r="B47" s="3" t="s">
        <v>100</v>
      </c>
      <c r="C47" s="3" t="s">
        <v>101</v>
      </c>
      <c r="D47" s="4">
        <v>211.06107</v>
      </c>
      <c r="E47" s="4">
        <v>12.043</v>
      </c>
      <c r="F47" s="1" t="s">
        <v>9</v>
      </c>
    </row>
    <row r="48" spans="1:6">
      <c r="A48" s="1">
        <f t="shared" si="0"/>
        <v>46</v>
      </c>
      <c r="B48" s="3" t="s">
        <v>102</v>
      </c>
      <c r="C48" s="3" t="s">
        <v>103</v>
      </c>
      <c r="D48" s="4">
        <v>195.06772</v>
      </c>
      <c r="E48" s="4">
        <v>12.09</v>
      </c>
      <c r="F48" s="1" t="s">
        <v>12</v>
      </c>
    </row>
    <row r="49" spans="1:6">
      <c r="A49" s="1">
        <f t="shared" si="0"/>
        <v>47</v>
      </c>
      <c r="B49" s="3" t="s">
        <v>104</v>
      </c>
      <c r="C49" s="3" t="s">
        <v>105</v>
      </c>
      <c r="D49" s="4">
        <v>409.15167</v>
      </c>
      <c r="E49" s="4">
        <v>12.16</v>
      </c>
      <c r="F49" s="1" t="s">
        <v>12</v>
      </c>
    </row>
    <row r="50" spans="1:6">
      <c r="A50" s="1">
        <f t="shared" si="0"/>
        <v>48</v>
      </c>
      <c r="B50" s="3" t="s">
        <v>106</v>
      </c>
      <c r="C50" s="3" t="s">
        <v>107</v>
      </c>
      <c r="D50" s="4">
        <v>197.08092</v>
      </c>
      <c r="E50" s="4">
        <v>12.237</v>
      </c>
      <c r="F50" s="1" t="s">
        <v>108</v>
      </c>
    </row>
    <row r="51" spans="1:6">
      <c r="A51" s="1">
        <f t="shared" si="0"/>
        <v>49</v>
      </c>
      <c r="B51" s="3" t="s">
        <v>109</v>
      </c>
      <c r="C51" s="3" t="s">
        <v>110</v>
      </c>
      <c r="D51" s="4">
        <v>565.16168</v>
      </c>
      <c r="E51" s="4">
        <v>12.269</v>
      </c>
      <c r="F51" s="1" t="s">
        <v>12</v>
      </c>
    </row>
    <row r="52" spans="1:6">
      <c r="A52" s="1">
        <f t="shared" si="0"/>
        <v>50</v>
      </c>
      <c r="B52" s="3" t="s">
        <v>111</v>
      </c>
      <c r="C52" s="3" t="s">
        <v>65</v>
      </c>
      <c r="D52" s="4">
        <v>167.03632</v>
      </c>
      <c r="E52" s="4">
        <v>12.372</v>
      </c>
      <c r="F52" s="1" t="s">
        <v>9</v>
      </c>
    </row>
    <row r="53" spans="1:6">
      <c r="A53" s="1">
        <f t="shared" si="0"/>
        <v>51</v>
      </c>
      <c r="B53" s="3" t="s">
        <v>112</v>
      </c>
      <c r="C53" s="3" t="s">
        <v>113</v>
      </c>
      <c r="D53" s="4">
        <v>207.06845</v>
      </c>
      <c r="E53" s="4">
        <v>12.747</v>
      </c>
      <c r="F53" s="1" t="s">
        <v>9</v>
      </c>
    </row>
    <row r="54" spans="1:6">
      <c r="A54" s="1">
        <f t="shared" si="0"/>
        <v>52</v>
      </c>
      <c r="B54" s="3" t="s">
        <v>114</v>
      </c>
      <c r="C54" s="3" t="s">
        <v>115</v>
      </c>
      <c r="D54" s="4">
        <v>319.04623</v>
      </c>
      <c r="E54" s="4">
        <v>12.756</v>
      </c>
      <c r="F54" s="1" t="s">
        <v>108</v>
      </c>
    </row>
    <row r="55" spans="1:6">
      <c r="A55" s="1">
        <f t="shared" si="0"/>
        <v>53</v>
      </c>
      <c r="B55" s="3" t="s">
        <v>116</v>
      </c>
      <c r="C55" s="3" t="s">
        <v>117</v>
      </c>
      <c r="D55" s="4">
        <v>463.12863</v>
      </c>
      <c r="E55" s="4">
        <v>12.784</v>
      </c>
      <c r="F55" s="1" t="s">
        <v>12</v>
      </c>
    </row>
    <row r="56" spans="1:6">
      <c r="A56" s="1">
        <f t="shared" si="0"/>
        <v>54</v>
      </c>
      <c r="B56" s="3" t="s">
        <v>118</v>
      </c>
      <c r="C56" s="3" t="s">
        <v>119</v>
      </c>
      <c r="D56" s="4">
        <v>195.10152</v>
      </c>
      <c r="E56" s="4">
        <v>12.868</v>
      </c>
      <c r="F56" s="1" t="s">
        <v>108</v>
      </c>
    </row>
    <row r="57" spans="1:6">
      <c r="A57" s="1">
        <f t="shared" si="0"/>
        <v>55</v>
      </c>
      <c r="B57" s="3" t="s">
        <v>120</v>
      </c>
      <c r="C57" s="3" t="s">
        <v>79</v>
      </c>
      <c r="D57" s="4">
        <v>165.05702</v>
      </c>
      <c r="E57" s="4">
        <v>13.527</v>
      </c>
      <c r="F57" s="1" t="s">
        <v>9</v>
      </c>
    </row>
    <row r="58" spans="1:6">
      <c r="A58" s="1">
        <f t="shared" si="0"/>
        <v>56</v>
      </c>
      <c r="B58" s="3" t="s">
        <v>121</v>
      </c>
      <c r="C58" s="3" t="s">
        <v>122</v>
      </c>
      <c r="D58" s="4">
        <v>431.13831</v>
      </c>
      <c r="E58" s="4">
        <v>13.604</v>
      </c>
      <c r="F58" s="1" t="s">
        <v>12</v>
      </c>
    </row>
    <row r="59" spans="1:6">
      <c r="A59" s="1">
        <f t="shared" si="0"/>
        <v>57</v>
      </c>
      <c r="B59" s="3" t="s">
        <v>123</v>
      </c>
      <c r="C59" s="3" t="s">
        <v>124</v>
      </c>
      <c r="D59" s="4">
        <v>579.17731</v>
      </c>
      <c r="E59" s="4">
        <v>13.717</v>
      </c>
      <c r="F59" s="1" t="s">
        <v>12</v>
      </c>
    </row>
    <row r="60" spans="1:6">
      <c r="A60" s="1">
        <f t="shared" si="0"/>
        <v>58</v>
      </c>
      <c r="B60" s="3" t="s">
        <v>125</v>
      </c>
      <c r="C60" s="3" t="s">
        <v>126</v>
      </c>
      <c r="D60" s="4">
        <v>211.09653</v>
      </c>
      <c r="E60" s="4">
        <v>13.732</v>
      </c>
      <c r="F60" s="1" t="s">
        <v>108</v>
      </c>
    </row>
    <row r="61" spans="1:6">
      <c r="A61" s="1">
        <f t="shared" si="0"/>
        <v>59</v>
      </c>
      <c r="B61" s="3" t="s">
        <v>127</v>
      </c>
      <c r="C61" s="3" t="s">
        <v>128</v>
      </c>
      <c r="D61" s="4">
        <v>209.11734</v>
      </c>
      <c r="E61" s="4">
        <v>14.238</v>
      </c>
      <c r="F61" s="1" t="s">
        <v>108</v>
      </c>
    </row>
    <row r="62" spans="1:6">
      <c r="A62" s="1">
        <f t="shared" si="0"/>
        <v>60</v>
      </c>
      <c r="B62" s="3" t="s">
        <v>129</v>
      </c>
      <c r="C62" s="3" t="s">
        <v>130</v>
      </c>
      <c r="D62" s="4">
        <v>249.14896</v>
      </c>
      <c r="E62" s="4">
        <v>14.33</v>
      </c>
      <c r="F62" s="1" t="s">
        <v>108</v>
      </c>
    </row>
    <row r="63" spans="1:6">
      <c r="A63" s="1">
        <f t="shared" si="0"/>
        <v>61</v>
      </c>
      <c r="B63" s="3" t="s">
        <v>131</v>
      </c>
      <c r="C63" s="3" t="s">
        <v>132</v>
      </c>
      <c r="D63" s="4">
        <v>255.06776</v>
      </c>
      <c r="E63" s="4">
        <v>14.383</v>
      </c>
      <c r="F63" s="1" t="s">
        <v>12</v>
      </c>
    </row>
    <row r="64" spans="1:6">
      <c r="A64" s="1">
        <f t="shared" si="0"/>
        <v>62</v>
      </c>
      <c r="B64" s="3" t="s">
        <v>133</v>
      </c>
      <c r="C64" s="3" t="s">
        <v>134</v>
      </c>
      <c r="D64" s="4">
        <v>549.16919</v>
      </c>
      <c r="E64" s="4">
        <v>14.448</v>
      </c>
      <c r="F64" s="1" t="s">
        <v>28</v>
      </c>
    </row>
    <row r="65" spans="1:6">
      <c r="A65" s="1">
        <f t="shared" si="0"/>
        <v>63</v>
      </c>
      <c r="B65" s="3" t="s">
        <v>135</v>
      </c>
      <c r="C65" s="3" t="s">
        <v>136</v>
      </c>
      <c r="D65" s="4">
        <v>207.10147</v>
      </c>
      <c r="E65" s="4">
        <v>14.649</v>
      </c>
      <c r="F65" s="1" t="s">
        <v>12</v>
      </c>
    </row>
    <row r="66" spans="1:6">
      <c r="A66" s="1">
        <f t="shared" si="0"/>
        <v>64</v>
      </c>
      <c r="B66" s="3" t="s">
        <v>137</v>
      </c>
      <c r="C66" s="3" t="s">
        <v>138</v>
      </c>
      <c r="D66" s="4">
        <v>447.13327</v>
      </c>
      <c r="E66" s="4">
        <v>14.686</v>
      </c>
      <c r="F66" s="1" t="s">
        <v>12</v>
      </c>
    </row>
    <row r="67" spans="1:6">
      <c r="A67" s="1">
        <f t="shared" si="0"/>
        <v>65</v>
      </c>
      <c r="B67" s="3" t="s">
        <v>139</v>
      </c>
      <c r="C67" s="3" t="s">
        <v>140</v>
      </c>
      <c r="D67" s="4">
        <v>269.04926</v>
      </c>
      <c r="E67" s="4">
        <v>15.25</v>
      </c>
      <c r="F67" s="1" t="s">
        <v>9</v>
      </c>
    </row>
    <row r="68" spans="1:6">
      <c r="A68" s="1">
        <f t="shared" ref="A68:A87" si="1">ROW()-2</f>
        <v>66</v>
      </c>
      <c r="B68" s="3" t="s">
        <v>141</v>
      </c>
      <c r="C68" s="3" t="s">
        <v>142</v>
      </c>
      <c r="D68" s="4">
        <v>231.10185</v>
      </c>
      <c r="E68" s="4">
        <v>15.45</v>
      </c>
      <c r="F68" s="1" t="s">
        <v>12</v>
      </c>
    </row>
    <row r="69" spans="1:6">
      <c r="A69" s="1">
        <f t="shared" si="1"/>
        <v>67</v>
      </c>
      <c r="B69" s="3" t="s">
        <v>143</v>
      </c>
      <c r="C69" s="3" t="s">
        <v>144</v>
      </c>
      <c r="D69" s="4">
        <v>261.11276</v>
      </c>
      <c r="E69" s="4">
        <v>15.466</v>
      </c>
      <c r="F69" s="1" t="s">
        <v>108</v>
      </c>
    </row>
    <row r="70" spans="1:6">
      <c r="A70" s="1">
        <f t="shared" si="1"/>
        <v>68</v>
      </c>
      <c r="B70" s="3" t="s">
        <v>145</v>
      </c>
      <c r="C70" s="3" t="s">
        <v>146</v>
      </c>
      <c r="D70" s="4">
        <v>341.10513</v>
      </c>
      <c r="E70" s="4">
        <v>15.745</v>
      </c>
      <c r="F70" s="1" t="s">
        <v>9</v>
      </c>
    </row>
    <row r="71" spans="1:6">
      <c r="A71" s="1">
        <f t="shared" si="1"/>
        <v>69</v>
      </c>
      <c r="B71" s="3" t="s">
        <v>147</v>
      </c>
      <c r="C71" s="3" t="s">
        <v>148</v>
      </c>
      <c r="D71" s="4">
        <v>517.16028</v>
      </c>
      <c r="E71" s="4">
        <v>16.043</v>
      </c>
      <c r="F71" s="1" t="s">
        <v>9</v>
      </c>
    </row>
    <row r="72" spans="1:6">
      <c r="A72" s="1">
        <f t="shared" si="1"/>
        <v>70</v>
      </c>
      <c r="B72" s="3" t="s">
        <v>149</v>
      </c>
      <c r="C72" s="3" t="s">
        <v>150</v>
      </c>
      <c r="D72" s="4">
        <v>319.11896</v>
      </c>
      <c r="E72" s="4">
        <v>16.32</v>
      </c>
      <c r="F72" s="1" t="s">
        <v>12</v>
      </c>
    </row>
    <row r="73" spans="1:6">
      <c r="A73" s="1">
        <f t="shared" si="1"/>
        <v>71</v>
      </c>
      <c r="B73" s="3" t="s">
        <v>151</v>
      </c>
      <c r="C73" s="3" t="s">
        <v>152</v>
      </c>
      <c r="D73" s="4">
        <v>401.19824</v>
      </c>
      <c r="E73" s="4">
        <v>16.385</v>
      </c>
      <c r="F73" s="1" t="s">
        <v>12</v>
      </c>
    </row>
    <row r="74" spans="1:6">
      <c r="A74" s="1">
        <f t="shared" si="1"/>
        <v>72</v>
      </c>
      <c r="B74" s="3" t="s">
        <v>153</v>
      </c>
      <c r="C74" s="3" t="s">
        <v>154</v>
      </c>
      <c r="D74" s="4">
        <v>251.16461</v>
      </c>
      <c r="E74" s="4">
        <v>16.52</v>
      </c>
      <c r="F74" s="1" t="s">
        <v>12</v>
      </c>
    </row>
    <row r="75" spans="1:6">
      <c r="A75" s="1">
        <f t="shared" si="1"/>
        <v>73</v>
      </c>
      <c r="B75" s="3" t="s">
        <v>155</v>
      </c>
      <c r="C75" s="3" t="s">
        <v>156</v>
      </c>
      <c r="D75" s="4">
        <v>423.36649</v>
      </c>
      <c r="E75" s="4">
        <v>16.721</v>
      </c>
      <c r="F75" s="1" t="s">
        <v>37</v>
      </c>
    </row>
    <row r="76" spans="1:6">
      <c r="A76" s="1">
        <f t="shared" si="1"/>
        <v>74</v>
      </c>
      <c r="B76" s="3" t="s">
        <v>157</v>
      </c>
      <c r="C76" s="3" t="s">
        <v>158</v>
      </c>
      <c r="D76" s="4">
        <v>331.19183</v>
      </c>
      <c r="E76" s="4">
        <v>16.957</v>
      </c>
      <c r="F76" s="1" t="s">
        <v>12</v>
      </c>
    </row>
    <row r="77" spans="1:6">
      <c r="A77" s="1">
        <f t="shared" si="1"/>
        <v>75</v>
      </c>
      <c r="B77" s="3" t="s">
        <v>159</v>
      </c>
      <c r="C77" s="3" t="s">
        <v>160</v>
      </c>
      <c r="D77" s="4">
        <v>353.14249</v>
      </c>
      <c r="E77" s="4">
        <v>17.772</v>
      </c>
      <c r="F77" s="1" t="s">
        <v>12</v>
      </c>
    </row>
    <row r="78" spans="1:6">
      <c r="A78" s="1">
        <f t="shared" si="1"/>
        <v>76</v>
      </c>
      <c r="B78" s="3" t="s">
        <v>161</v>
      </c>
      <c r="C78" s="3" t="s">
        <v>162</v>
      </c>
      <c r="D78" s="4">
        <v>315.19675</v>
      </c>
      <c r="E78" s="4">
        <v>19.127</v>
      </c>
      <c r="F78" s="1" t="s">
        <v>12</v>
      </c>
    </row>
    <row r="79" spans="1:6">
      <c r="A79" s="1">
        <f t="shared" si="1"/>
        <v>77</v>
      </c>
      <c r="B79" s="3" t="s">
        <v>163</v>
      </c>
      <c r="C79" s="3" t="s">
        <v>164</v>
      </c>
      <c r="D79" s="4">
        <v>403.24988</v>
      </c>
      <c r="E79" s="4">
        <v>19.619</v>
      </c>
      <c r="F79" s="1" t="s">
        <v>12</v>
      </c>
    </row>
    <row r="80" spans="1:6">
      <c r="A80" s="1">
        <f t="shared" si="1"/>
        <v>78</v>
      </c>
      <c r="B80" s="3" t="s">
        <v>165</v>
      </c>
      <c r="C80" s="3" t="s">
        <v>166</v>
      </c>
      <c r="D80" s="4">
        <v>319.228</v>
      </c>
      <c r="E80" s="4">
        <v>19.828</v>
      </c>
      <c r="F80" s="1" t="s">
        <v>12</v>
      </c>
    </row>
    <row r="81" spans="1:6">
      <c r="A81" s="1">
        <f t="shared" si="1"/>
        <v>79</v>
      </c>
      <c r="B81" s="3" t="s">
        <v>167</v>
      </c>
      <c r="C81" s="3" t="s">
        <v>168</v>
      </c>
      <c r="D81" s="4">
        <v>513.36127</v>
      </c>
      <c r="E81" s="4">
        <v>20.18</v>
      </c>
      <c r="F81" s="1" t="s">
        <v>12</v>
      </c>
    </row>
    <row r="82" spans="1:6">
      <c r="A82" s="1">
        <f t="shared" si="1"/>
        <v>80</v>
      </c>
      <c r="B82" s="3" t="s">
        <v>169</v>
      </c>
      <c r="C82" s="3" t="s">
        <v>170</v>
      </c>
      <c r="D82" s="4">
        <v>497.36606</v>
      </c>
      <c r="E82" s="4">
        <v>20.191</v>
      </c>
      <c r="F82" s="1" t="s">
        <v>12</v>
      </c>
    </row>
    <row r="83" spans="1:6">
      <c r="A83" s="1">
        <f t="shared" si="1"/>
        <v>81</v>
      </c>
      <c r="B83" s="3" t="s">
        <v>171</v>
      </c>
      <c r="C83" s="3" t="s">
        <v>172</v>
      </c>
      <c r="D83" s="4">
        <v>321.24377</v>
      </c>
      <c r="E83" s="4">
        <v>20.379</v>
      </c>
      <c r="F83" s="1" t="s">
        <v>12</v>
      </c>
    </row>
    <row r="84" spans="1:6">
      <c r="A84" s="1">
        <f t="shared" si="1"/>
        <v>82</v>
      </c>
      <c r="B84" s="3" t="s">
        <v>173</v>
      </c>
      <c r="C84" s="3" t="s">
        <v>174</v>
      </c>
      <c r="D84" s="4">
        <v>789.48431</v>
      </c>
      <c r="E84" s="4">
        <v>21.432</v>
      </c>
      <c r="F84" s="1" t="s">
        <v>12</v>
      </c>
    </row>
    <row r="85" spans="1:6">
      <c r="A85" s="1">
        <f t="shared" si="1"/>
        <v>83</v>
      </c>
      <c r="B85" s="3" t="s">
        <v>175</v>
      </c>
      <c r="C85" s="3" t="s">
        <v>176</v>
      </c>
      <c r="D85" s="4">
        <v>375.29129</v>
      </c>
      <c r="E85" s="4">
        <v>22.244</v>
      </c>
      <c r="F85" s="1" t="s">
        <v>37</v>
      </c>
    </row>
    <row r="86" spans="1:6">
      <c r="A86" s="1">
        <f t="shared" si="1"/>
        <v>84</v>
      </c>
      <c r="B86" s="3" t="s">
        <v>177</v>
      </c>
      <c r="C86" s="3" t="s">
        <v>178</v>
      </c>
      <c r="D86" s="4">
        <v>495.35049</v>
      </c>
      <c r="E86" s="4">
        <v>22.921</v>
      </c>
      <c r="F86" s="1" t="s">
        <v>12</v>
      </c>
    </row>
    <row r="87" spans="1:6">
      <c r="A87" s="1">
        <f t="shared" si="1"/>
        <v>85</v>
      </c>
      <c r="B87" s="3" t="s">
        <v>179</v>
      </c>
      <c r="C87" s="3" t="s">
        <v>180</v>
      </c>
      <c r="D87" s="4">
        <v>505.37064</v>
      </c>
      <c r="E87" s="4">
        <v>27.805</v>
      </c>
      <c r="F87" s="1" t="s">
        <v>108</v>
      </c>
    </row>
  </sheetData>
  <sortState ref="A3:F87">
    <sortCondition ref="E3:E87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Compounds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Bingqian Liu</dc:creator>
  <dc:description>Exported from file CDE363_lbq.pdResult using</dc:description>
  <cp:lastModifiedBy>Dong</cp:lastModifiedBy>
  <dcterms:created xsi:type="dcterms:W3CDTF">2025-10-05T12:34:00Z</dcterms:created>
  <dcterms:modified xsi:type="dcterms:W3CDTF">2026-06-29T09:39:23Z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A5E82A53953C4038A9BF9CE29CE3F6AA_12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