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9" sheetId="19" r:id="rId1"/>
  </sheets>
  <definedNames>
    <definedName name="_xlnm._FilterDatabase" localSheetId="0" hidden="1">'Table S9'!$A$1:$W$31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<sst xmlns="http://schemas.openxmlformats.org/spreadsheetml/2006/main" count="217" uniqueCount="86">
  <si>
    <r>
      <rPr>
        <b/>
        <sz val="9"/>
        <color theme="1"/>
        <rFont val="Calibri"/>
        <charset val="134"/>
      </rPr>
      <t xml:space="preserve">Table S9 </t>
    </r>
    <r>
      <rPr>
        <sz val="9"/>
        <color theme="1"/>
        <rFont val="Calibri"/>
        <charset val="134"/>
      </rPr>
      <t>Expression profiles of CmAux/IAA gene family in melon under chilling stress. Gene expression levels (FPKM) were derived from RNA-seq dataset of NCBI BioProject PRJNA553119.</t>
    </r>
  </si>
  <si>
    <t>Gene ID</t>
  </si>
  <si>
    <t>Gene Name</t>
  </si>
  <si>
    <t>CK_1</t>
  </si>
  <si>
    <t>CK_2</t>
  </si>
  <si>
    <t>CK_3</t>
  </si>
  <si>
    <t>CS_1</t>
  </si>
  <si>
    <t>CS_2</t>
  </si>
  <si>
    <t>CS_3</t>
  </si>
  <si>
    <t>CN_1</t>
  </si>
  <si>
    <t>CN_2</t>
  </si>
  <si>
    <t>CN_3</t>
  </si>
  <si>
    <t>CK_vs_CS_logFC</t>
  </si>
  <si>
    <t>CK_vs_CS_pvalue</t>
  </si>
  <si>
    <t>CK_vs_CS_padj</t>
  </si>
  <si>
    <t>CK_vs_CS_direction</t>
  </si>
  <si>
    <t>CK_vs_CN_logFC</t>
  </si>
  <si>
    <t>CK_vs_CN_pvalue</t>
  </si>
  <si>
    <t>CK_vs_CN_padj</t>
  </si>
  <si>
    <t>CK_vs_CN_direction</t>
  </si>
  <si>
    <t>CS_vs_CN_logFC</t>
  </si>
  <si>
    <t>CS_vs_CN_pvalue</t>
  </si>
  <si>
    <t>CS_vs_CN_padj</t>
  </si>
  <si>
    <t>CS_vs_CN_direction</t>
  </si>
  <si>
    <t>MELO3C015762</t>
  </si>
  <si>
    <t>CmAux/IAA 1</t>
  </si>
  <si>
    <t>ns</t>
  </si>
  <si>
    <t>MELO3C028893</t>
  </si>
  <si>
    <t>CmAux/IAA 2</t>
  </si>
  <si>
    <t>up</t>
  </si>
  <si>
    <t>MELO3C028973</t>
  </si>
  <si>
    <t>CmAux/IAA 3</t>
  </si>
  <si>
    <t>NA</t>
  </si>
  <si>
    <t>MELO3C024260</t>
  </si>
  <si>
    <t>CmAux/IAA 4</t>
  </si>
  <si>
    <t>down</t>
  </si>
  <si>
    <t>MELO3C010317</t>
  </si>
  <si>
    <t>CmAux/IAA 5</t>
  </si>
  <si>
    <t>MELO3C025308</t>
  </si>
  <si>
    <t>CmAux/IAA 6</t>
  </si>
  <si>
    <t>MELO3C024660</t>
  </si>
  <si>
    <t>CmAux/IAA 7</t>
  </si>
  <si>
    <t>MELO3C024699</t>
  </si>
  <si>
    <t>CmAux/IAA 8</t>
  </si>
  <si>
    <t>MELO3C011268</t>
  </si>
  <si>
    <t>CmAux/IAA 9</t>
  </si>
  <si>
    <t>MELO3C011111</t>
  </si>
  <si>
    <t>CmAux/IAA 10</t>
  </si>
  <si>
    <t>MELO3C003473</t>
  </si>
  <si>
    <t>CmAux/IAA 11</t>
  </si>
  <si>
    <t>MELO3C003701</t>
  </si>
  <si>
    <t>CmAux/IAA 12</t>
  </si>
  <si>
    <t>MELO3C012839</t>
  </si>
  <si>
    <t>CmAux/IAA 13</t>
  </si>
  <si>
    <t>MELO3C012951</t>
  </si>
  <si>
    <t>CmAux/IAA 14</t>
  </si>
  <si>
    <t>MELO3C012952</t>
  </si>
  <si>
    <t>CmAux/IAA 15</t>
  </si>
  <si>
    <t>MELO3C013003</t>
  </si>
  <si>
    <t>CmAux/IAA 16</t>
  </si>
  <si>
    <t>MELO3C014310</t>
  </si>
  <si>
    <t>CmAux/IAA 17</t>
  </si>
  <si>
    <t>MELO3C014266</t>
  </si>
  <si>
    <t>CmAux/IAA 18</t>
  </si>
  <si>
    <t>MELO3C026762</t>
  </si>
  <si>
    <t>CmAux/IAA 19</t>
  </si>
  <si>
    <t>MELO3C023046</t>
  </si>
  <si>
    <t>CmAux/IAA 20</t>
  </si>
  <si>
    <t>MELO3C004026</t>
  </si>
  <si>
    <t>CmAux/IAA 21</t>
  </si>
  <si>
    <t>MELO3C004381</t>
  </si>
  <si>
    <t>CmAux/IAA 22</t>
  </si>
  <si>
    <t>MELO3C004382</t>
  </si>
  <si>
    <t>CmAux/IAA 23</t>
  </si>
  <si>
    <t>MELO3C006371</t>
  </si>
  <si>
    <t>CmAux/IAA 24</t>
  </si>
  <si>
    <t>MELO3C006476</t>
  </si>
  <si>
    <t>CmAux/IAA 25</t>
  </si>
  <si>
    <t>MELO3C006477</t>
  </si>
  <si>
    <t>CmAux/IAA 26</t>
  </si>
  <si>
    <t>MELO3C007691</t>
  </si>
  <si>
    <t>CmAux/IAA 27</t>
  </si>
  <si>
    <t>MELO3C005476</t>
  </si>
  <si>
    <t>CmAux/IAA 28</t>
  </si>
  <si>
    <t>MELO3C012276</t>
  </si>
  <si>
    <t>CmAux/IAA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</si>
</sst>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9"/>
      <color theme="1"/>
      <name val="Calibri"/>
      <charset val="134"/>
    </font>
    <font>
      <sz val="8"/>
      <color theme="1"/>
      <name val="Times New Roman"/>
      <charset val="134"/>
    </font>
    <font>
      <i/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1" fontId="2" fillId="0" borderId="0" xfId="0" applyNumberFormat="1" applyFont="1" applyFill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tabSelected="1" workbookViewId="0">
      <selection activeCell="A1" sqref="A1:W1"/>
    </sheetView>
  </sheetViews>
  <sheetFormatPr defaultColWidth="9" defaultRowHeight="13.5"/>
  <cols>
    <col min="1" max="1" width="11.225" style="1" customWidth="1"/>
    <col min="2" max="11" width="10.8916666666667" style="1" customWidth="1"/>
    <col min="12" max="12" width="12.6666666666667" style="1" customWidth="1"/>
    <col min="13" max="13" width="13.1083333333333" style="1" customWidth="1"/>
    <col min="14" max="14" width="11.5583333333333" style="1" customWidth="1"/>
    <col min="15" max="15" width="14.5583333333333" style="1" customWidth="1"/>
    <col min="16" max="16" width="12.8916666666667" style="1" customWidth="1"/>
    <col min="17" max="17" width="13.4416666666667" style="1" customWidth="1"/>
    <col min="18" max="18" width="11.775" style="1" customWidth="1"/>
    <col min="19" max="19" width="14.775" style="1" customWidth="1"/>
    <col min="20" max="20" width="12.6666666666667" style="1" customWidth="1"/>
    <col min="21" max="21" width="13.1083333333333" style="1" customWidth="1"/>
    <col min="22" max="22" width="11.5583333333333" style="1" customWidth="1"/>
    <col min="23" max="23" width="14.5583333333333" style="1" customWidth="1"/>
    <col min="24" max="16384" width="9" style="1"/>
  </cols>
  <sheetData>
    <row r="1" ht="14.25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4.25" spans="1:23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>
      <c r="A3" s="5" t="s">
        <v>24</v>
      </c>
      <c r="B3" s="5" t="s">
        <v>25</v>
      </c>
      <c r="C3" s="6">
        <v>140</v>
      </c>
      <c r="D3" s="6">
        <v>278</v>
      </c>
      <c r="E3" s="6">
        <v>251</v>
      </c>
      <c r="F3" s="6">
        <v>117</v>
      </c>
      <c r="G3" s="6">
        <v>134</v>
      </c>
      <c r="H3" s="6">
        <v>355</v>
      </c>
      <c r="I3" s="6">
        <v>154</v>
      </c>
      <c r="J3" s="6">
        <v>151</v>
      </c>
      <c r="K3" s="6">
        <v>209</v>
      </c>
      <c r="L3" s="6">
        <v>-0.340590296859139</v>
      </c>
      <c r="M3" s="6">
        <v>0.511078301152993</v>
      </c>
      <c r="N3" s="6">
        <v>0.849961837679089</v>
      </c>
      <c r="O3" s="6" t="s">
        <v>26</v>
      </c>
      <c r="P3" s="6">
        <v>-0.283750831308568</v>
      </c>
      <c r="Q3" s="6">
        <v>0.466779004557447</v>
      </c>
      <c r="R3" s="6">
        <v>0.730466283289436</v>
      </c>
      <c r="S3" s="6" t="s">
        <v>26</v>
      </c>
      <c r="T3" s="6">
        <v>0.0613246328860242</v>
      </c>
      <c r="U3" s="6">
        <v>0.8917675037686</v>
      </c>
      <c r="V3" s="6">
        <v>0.953773120480363</v>
      </c>
      <c r="W3" s="6" t="s">
        <v>26</v>
      </c>
    </row>
    <row r="4" spans="1:23">
      <c r="A4" s="5" t="s">
        <v>27</v>
      </c>
      <c r="B4" s="5" t="s">
        <v>28</v>
      </c>
      <c r="C4" s="6">
        <v>105</v>
      </c>
      <c r="D4" s="6">
        <v>77</v>
      </c>
      <c r="E4" s="6">
        <v>19</v>
      </c>
      <c r="F4" s="6">
        <v>42</v>
      </c>
      <c r="G4" s="6">
        <v>54</v>
      </c>
      <c r="H4" s="6">
        <v>42</v>
      </c>
      <c r="I4" s="6">
        <v>29</v>
      </c>
      <c r="J4" s="6">
        <v>324</v>
      </c>
      <c r="K4" s="6">
        <v>52</v>
      </c>
      <c r="L4" s="6">
        <v>-0.822982582825388</v>
      </c>
      <c r="M4" s="6">
        <v>0.2060997787372</v>
      </c>
      <c r="N4" s="6">
        <v>0.611506534515393</v>
      </c>
      <c r="O4" s="6" t="s">
        <v>26</v>
      </c>
      <c r="P4" s="6">
        <v>1.23242953738319</v>
      </c>
      <c r="Q4" s="6">
        <v>0.183075495859803</v>
      </c>
      <c r="R4" s="6">
        <v>0.456935284044555</v>
      </c>
      <c r="S4" s="6" t="s">
        <v>26</v>
      </c>
      <c r="T4" s="6">
        <v>2.06222172745276</v>
      </c>
      <c r="U4" s="6">
        <v>0.00743284709528366</v>
      </c>
      <c r="V4" s="6">
        <v>0.041840616032696</v>
      </c>
      <c r="W4" s="6" t="s">
        <v>29</v>
      </c>
    </row>
    <row r="5" spans="1:23">
      <c r="A5" s="7" t="s">
        <v>30</v>
      </c>
      <c r="B5" s="5" t="s">
        <v>31</v>
      </c>
      <c r="C5" s="6">
        <v>4</v>
      </c>
      <c r="D5" s="6">
        <v>0</v>
      </c>
      <c r="E5" s="6">
        <v>1</v>
      </c>
      <c r="F5" s="6">
        <v>9</v>
      </c>
      <c r="G5" s="6">
        <v>5</v>
      </c>
      <c r="H5" s="6">
        <v>7</v>
      </c>
      <c r="I5" s="6">
        <v>6</v>
      </c>
      <c r="J5" s="6">
        <v>30</v>
      </c>
      <c r="K5" s="6">
        <v>11</v>
      </c>
      <c r="L5" s="6" t="s">
        <v>32</v>
      </c>
      <c r="M5" s="6" t="s">
        <v>32</v>
      </c>
      <c r="N5" s="6" t="s">
        <v>32</v>
      </c>
      <c r="O5" s="6" t="s">
        <v>32</v>
      </c>
      <c r="P5" s="6">
        <v>2.39677975125241</v>
      </c>
      <c r="Q5" s="6">
        <v>0.0024278186951545</v>
      </c>
      <c r="R5" s="6">
        <v>0.0303166078087242</v>
      </c>
      <c r="S5" s="6" t="s">
        <v>29</v>
      </c>
      <c r="T5" s="6">
        <v>1.40746469348461</v>
      </c>
      <c r="U5" s="6">
        <v>0.0357929663386257</v>
      </c>
      <c r="V5" s="6">
        <v>0.131188480887936</v>
      </c>
      <c r="W5" s="6" t="s">
        <v>26</v>
      </c>
    </row>
    <row r="6" spans="1:23">
      <c r="A6" s="5" t="s">
        <v>33</v>
      </c>
      <c r="B6" s="5" t="s">
        <v>34</v>
      </c>
      <c r="C6" s="6">
        <v>159</v>
      </c>
      <c r="D6" s="6">
        <v>214</v>
      </c>
      <c r="E6" s="6">
        <v>159</v>
      </c>
      <c r="F6" s="6">
        <v>252</v>
      </c>
      <c r="G6" s="6">
        <v>280</v>
      </c>
      <c r="H6" s="6">
        <v>200</v>
      </c>
      <c r="I6" s="6">
        <v>82</v>
      </c>
      <c r="J6" s="6">
        <v>75</v>
      </c>
      <c r="K6" s="6">
        <v>67</v>
      </c>
      <c r="L6" s="6">
        <v>0.307692158640931</v>
      </c>
      <c r="M6" s="6">
        <v>0.288591172174955</v>
      </c>
      <c r="N6" s="6">
        <v>0.701635720539411</v>
      </c>
      <c r="O6" s="6" t="s">
        <v>26</v>
      </c>
      <c r="P6" s="6">
        <v>-1.04918670114936</v>
      </c>
      <c r="Q6" s="6">
        <v>0.00156207580173883</v>
      </c>
      <c r="R6" s="6">
        <v>0.0223147735197731</v>
      </c>
      <c r="S6" s="6" t="s">
        <v>35</v>
      </c>
      <c r="T6" s="6">
        <v>-1.34842197844678</v>
      </c>
      <c r="U6" s="8">
        <v>6.61158060471073e-8</v>
      </c>
      <c r="V6" s="8">
        <v>2.40360057875545e-6</v>
      </c>
      <c r="W6" s="6" t="s">
        <v>35</v>
      </c>
    </row>
    <row r="7" spans="1:23">
      <c r="A7" s="5" t="s">
        <v>36</v>
      </c>
      <c r="B7" s="5" t="s">
        <v>37</v>
      </c>
      <c r="C7" s="6">
        <v>56</v>
      </c>
      <c r="D7" s="6">
        <v>111</v>
      </c>
      <c r="E7" s="6">
        <v>314</v>
      </c>
      <c r="F7" s="6">
        <v>160</v>
      </c>
      <c r="G7" s="6">
        <v>232</v>
      </c>
      <c r="H7" s="6">
        <v>599</v>
      </c>
      <c r="I7" s="6">
        <v>276</v>
      </c>
      <c r="J7" s="6">
        <v>203</v>
      </c>
      <c r="K7" s="6">
        <v>297</v>
      </c>
      <c r="L7" s="6">
        <v>0.868049458342687</v>
      </c>
      <c r="M7" s="6">
        <v>0.191760620125619</v>
      </c>
      <c r="N7" s="6">
        <v>0.588268152686924</v>
      </c>
      <c r="O7" s="6" t="s">
        <v>26</v>
      </c>
      <c r="P7" s="6">
        <v>0.801002571824538</v>
      </c>
      <c r="Q7" s="6">
        <v>0.175959275572231</v>
      </c>
      <c r="R7" s="6">
        <v>0.446524793576712</v>
      </c>
      <c r="S7" s="6" t="s">
        <v>26</v>
      </c>
      <c r="T7" s="6">
        <v>-0.0607965081670354</v>
      </c>
      <c r="U7" s="6">
        <v>0.896928890359553</v>
      </c>
      <c r="V7" s="6">
        <v>0.956735316902575</v>
      </c>
      <c r="W7" s="6" t="s">
        <v>26</v>
      </c>
    </row>
    <row r="8" spans="1:23">
      <c r="A8" s="5" t="s">
        <v>38</v>
      </c>
      <c r="B8" s="5" t="s">
        <v>39</v>
      </c>
      <c r="C8" s="6">
        <v>27</v>
      </c>
      <c r="D8" s="6">
        <v>11</v>
      </c>
      <c r="E8" s="6">
        <v>26</v>
      </c>
      <c r="F8" s="6">
        <v>18</v>
      </c>
      <c r="G8" s="6">
        <v>35</v>
      </c>
      <c r="H8" s="6">
        <v>19</v>
      </c>
      <c r="I8" s="6">
        <v>45</v>
      </c>
      <c r="J8" s="6">
        <v>40</v>
      </c>
      <c r="K8" s="6">
        <v>25</v>
      </c>
      <c r="L8" s="6">
        <v>-0.202976767442876</v>
      </c>
      <c r="M8" s="6">
        <v>0.723039575366142</v>
      </c>
      <c r="N8" s="6">
        <v>0.930645250302393</v>
      </c>
      <c r="O8" s="6" t="s">
        <v>26</v>
      </c>
      <c r="P8" s="6">
        <v>0.793115955796742</v>
      </c>
      <c r="Q8" s="6">
        <v>0.188187287096037</v>
      </c>
      <c r="R8" s="6">
        <v>0.465276924042689</v>
      </c>
      <c r="S8" s="6" t="s">
        <v>26</v>
      </c>
      <c r="T8" s="6">
        <v>1.00709069787668</v>
      </c>
      <c r="U8" s="6">
        <v>0.0659252247839362</v>
      </c>
      <c r="V8" s="6">
        <v>0.199123358054256</v>
      </c>
      <c r="W8" s="6" t="s">
        <v>26</v>
      </c>
    </row>
    <row r="9" spans="1:23">
      <c r="A9" s="5" t="s">
        <v>40</v>
      </c>
      <c r="B9" s="5" t="s">
        <v>41</v>
      </c>
      <c r="C9" s="6">
        <v>767</v>
      </c>
      <c r="D9" s="6">
        <v>904</v>
      </c>
      <c r="E9" s="6">
        <v>567</v>
      </c>
      <c r="F9" s="6">
        <v>812</v>
      </c>
      <c r="G9" s="6">
        <v>793</v>
      </c>
      <c r="H9" s="6">
        <v>680</v>
      </c>
      <c r="I9" s="6">
        <v>595</v>
      </c>
      <c r="J9" s="6">
        <v>609</v>
      </c>
      <c r="K9" s="6">
        <v>778</v>
      </c>
      <c r="L9" s="6">
        <v>-0.138781370865966</v>
      </c>
      <c r="M9" s="6">
        <v>0.603051580559358</v>
      </c>
      <c r="N9" s="6">
        <v>0.887660349255339</v>
      </c>
      <c r="O9" s="6" t="s">
        <v>26</v>
      </c>
      <c r="P9" s="6">
        <v>-0.025898512048299</v>
      </c>
      <c r="Q9" s="6">
        <v>0.929071368195907</v>
      </c>
      <c r="R9" s="6">
        <v>0.972520416744377</v>
      </c>
      <c r="S9" s="6" t="s">
        <v>26</v>
      </c>
      <c r="T9" s="6">
        <v>0.121327412221446</v>
      </c>
      <c r="U9" s="6">
        <v>0.458395341981629</v>
      </c>
      <c r="V9" s="6">
        <v>0.67784932353449</v>
      </c>
      <c r="W9" s="6" t="s">
        <v>26</v>
      </c>
    </row>
    <row r="10" spans="1:23">
      <c r="A10" s="5" t="s">
        <v>42</v>
      </c>
      <c r="B10" s="5" t="s">
        <v>43</v>
      </c>
      <c r="C10" s="6">
        <v>1642</v>
      </c>
      <c r="D10" s="6">
        <v>1421</v>
      </c>
      <c r="E10" s="6">
        <v>1462</v>
      </c>
      <c r="F10" s="6">
        <v>1949</v>
      </c>
      <c r="G10" s="6">
        <v>2001</v>
      </c>
      <c r="H10" s="6">
        <v>1826</v>
      </c>
      <c r="I10" s="6">
        <v>1017</v>
      </c>
      <c r="J10" s="6">
        <v>850</v>
      </c>
      <c r="K10" s="6">
        <v>942</v>
      </c>
      <c r="L10" s="6">
        <v>0.199676763583911</v>
      </c>
      <c r="M10" s="6">
        <v>0.159248493066957</v>
      </c>
      <c r="N10" s="6">
        <v>0.545778309356016</v>
      </c>
      <c r="O10" s="6" t="s">
        <v>26</v>
      </c>
      <c r="P10" s="6">
        <v>-0.504388582519824</v>
      </c>
      <c r="Q10" s="6">
        <v>0.0132526596408898</v>
      </c>
      <c r="R10" s="6">
        <v>0.0972527365702012</v>
      </c>
      <c r="S10" s="6" t="s">
        <v>26</v>
      </c>
      <c r="T10" s="6">
        <v>-0.694420416640795</v>
      </c>
      <c r="U10" s="6">
        <v>0.000121704522387</v>
      </c>
      <c r="V10" s="6">
        <v>0.00159873681324848</v>
      </c>
      <c r="W10" s="6" t="s">
        <v>26</v>
      </c>
    </row>
    <row r="11" spans="1:23">
      <c r="A11" s="5" t="s">
        <v>44</v>
      </c>
      <c r="B11" s="5" t="s">
        <v>45</v>
      </c>
      <c r="C11" s="6">
        <v>1</v>
      </c>
      <c r="D11" s="6">
        <v>1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 t="s">
        <v>32</v>
      </c>
      <c r="M11" s="6" t="s">
        <v>32</v>
      </c>
      <c r="N11" s="6" t="s">
        <v>32</v>
      </c>
      <c r="O11" s="6" t="s">
        <v>32</v>
      </c>
      <c r="P11" s="6" t="s">
        <v>32</v>
      </c>
      <c r="Q11" s="6" t="s">
        <v>32</v>
      </c>
      <c r="R11" s="6" t="s">
        <v>32</v>
      </c>
      <c r="S11" s="6" t="s">
        <v>32</v>
      </c>
      <c r="T11" s="6" t="s">
        <v>32</v>
      </c>
      <c r="U11" s="6" t="s">
        <v>32</v>
      </c>
      <c r="V11" s="6" t="s">
        <v>32</v>
      </c>
      <c r="W11" s="6" t="s">
        <v>32</v>
      </c>
    </row>
    <row r="12" spans="1:23">
      <c r="A12" s="5" t="s">
        <v>46</v>
      </c>
      <c r="B12" s="5" t="s">
        <v>47</v>
      </c>
      <c r="C12" s="6">
        <v>12826</v>
      </c>
      <c r="D12" s="6">
        <v>7968</v>
      </c>
      <c r="E12" s="6">
        <v>9910</v>
      </c>
      <c r="F12" s="6">
        <v>10862</v>
      </c>
      <c r="G12" s="6">
        <v>11102</v>
      </c>
      <c r="H12" s="6">
        <v>11793</v>
      </c>
      <c r="I12" s="6">
        <v>5751</v>
      </c>
      <c r="J12" s="6">
        <v>6097</v>
      </c>
      <c r="K12" s="6">
        <v>6173</v>
      </c>
      <c r="L12" s="6">
        <v>-0.00219716995210734</v>
      </c>
      <c r="M12" s="6">
        <v>0.989494864945656</v>
      </c>
      <c r="N12" s="6">
        <v>0.998480253580113</v>
      </c>
      <c r="O12" s="6" t="s">
        <v>26</v>
      </c>
      <c r="P12" s="6">
        <v>-0.570489525094729</v>
      </c>
      <c r="Q12" s="6">
        <v>0.00293007457277654</v>
      </c>
      <c r="R12" s="6">
        <v>0.034752198124791</v>
      </c>
      <c r="S12" s="6" t="s">
        <v>26</v>
      </c>
      <c r="T12" s="6">
        <v>-0.55847940782102</v>
      </c>
      <c r="U12" s="6">
        <v>0.000101997029930509</v>
      </c>
      <c r="V12" s="6">
        <v>0.00139326731724414</v>
      </c>
      <c r="W12" s="6" t="s">
        <v>26</v>
      </c>
    </row>
    <row r="13" spans="1:23">
      <c r="A13" s="5" t="s">
        <v>48</v>
      </c>
      <c r="B13" s="5" t="s">
        <v>49</v>
      </c>
      <c r="C13" s="6">
        <v>902</v>
      </c>
      <c r="D13" s="6">
        <v>527</v>
      </c>
      <c r="E13" s="6">
        <v>526</v>
      </c>
      <c r="F13" s="6">
        <v>501</v>
      </c>
      <c r="G13" s="6">
        <v>700</v>
      </c>
      <c r="H13" s="6">
        <v>356</v>
      </c>
      <c r="I13" s="6">
        <v>339</v>
      </c>
      <c r="J13" s="6">
        <v>247</v>
      </c>
      <c r="K13" s="6">
        <v>208</v>
      </c>
      <c r="L13" s="6">
        <v>-0.572199158412196</v>
      </c>
      <c r="M13" s="6">
        <v>0.0974702369723843</v>
      </c>
      <c r="N13" s="6">
        <v>0.43188123178829</v>
      </c>
      <c r="O13" s="6" t="s">
        <v>26</v>
      </c>
      <c r="P13" s="6">
        <v>-1.20996075218117</v>
      </c>
      <c r="Q13" s="6">
        <v>0.000627625524884566</v>
      </c>
      <c r="R13" s="6">
        <v>0.0115937584027814</v>
      </c>
      <c r="S13" s="6" t="s">
        <v>35</v>
      </c>
      <c r="T13" s="6">
        <v>-0.626289427196434</v>
      </c>
      <c r="U13" s="6">
        <v>0.0731745880506886</v>
      </c>
      <c r="V13" s="6">
        <v>0.214384570865265</v>
      </c>
      <c r="W13" s="6" t="s">
        <v>26</v>
      </c>
    </row>
    <row r="14" spans="1:23">
      <c r="A14" s="5" t="s">
        <v>50</v>
      </c>
      <c r="B14" s="5" t="s">
        <v>51</v>
      </c>
      <c r="C14" s="6">
        <v>68</v>
      </c>
      <c r="D14" s="6">
        <v>73</v>
      </c>
      <c r="E14" s="6">
        <v>79</v>
      </c>
      <c r="F14" s="6">
        <v>74</v>
      </c>
      <c r="G14" s="6">
        <v>71</v>
      </c>
      <c r="H14" s="6">
        <v>60</v>
      </c>
      <c r="I14" s="6">
        <v>115</v>
      </c>
      <c r="J14" s="6">
        <v>73</v>
      </c>
      <c r="K14" s="6">
        <v>36</v>
      </c>
      <c r="L14" s="6">
        <v>-0.270481941346056</v>
      </c>
      <c r="M14" s="6">
        <v>0.377856812951395</v>
      </c>
      <c r="N14" s="6">
        <v>0.774876488120995</v>
      </c>
      <c r="O14" s="6" t="s">
        <v>26</v>
      </c>
      <c r="P14" s="6">
        <v>0.205909835799424</v>
      </c>
      <c r="Q14" s="6">
        <v>0.688189483108024</v>
      </c>
      <c r="R14" s="6">
        <v>0.863919167554215</v>
      </c>
      <c r="S14" s="6" t="s">
        <v>26</v>
      </c>
      <c r="T14" s="6">
        <v>0.487125987307945</v>
      </c>
      <c r="U14" s="6">
        <v>0.309538658096234</v>
      </c>
      <c r="V14" s="6">
        <v>0.535861559565715</v>
      </c>
      <c r="W14" s="6" t="s">
        <v>26</v>
      </c>
    </row>
    <row r="15" spans="1:23">
      <c r="A15" s="5" t="s">
        <v>52</v>
      </c>
      <c r="B15" s="5" t="s">
        <v>53</v>
      </c>
      <c r="C15" s="6">
        <v>647</v>
      </c>
      <c r="D15" s="6">
        <v>439</v>
      </c>
      <c r="E15" s="6">
        <v>539</v>
      </c>
      <c r="F15" s="6">
        <v>556</v>
      </c>
      <c r="G15" s="6">
        <v>545</v>
      </c>
      <c r="H15" s="6">
        <v>647</v>
      </c>
      <c r="I15" s="6">
        <v>467</v>
      </c>
      <c r="J15" s="6">
        <v>564</v>
      </c>
      <c r="K15" s="6">
        <v>608</v>
      </c>
      <c r="L15" s="6">
        <v>-0.0177264725568548</v>
      </c>
      <c r="M15" s="6">
        <v>0.911383676450084</v>
      </c>
      <c r="N15" s="6">
        <v>0.983091072185548</v>
      </c>
      <c r="O15" s="6" t="s">
        <v>26</v>
      </c>
      <c r="P15" s="6">
        <v>0.253971137721161</v>
      </c>
      <c r="Q15" s="6">
        <v>0.178923645645435</v>
      </c>
      <c r="R15" s="6">
        <v>0.450702493599967</v>
      </c>
      <c r="S15" s="6" t="s">
        <v>26</v>
      </c>
      <c r="T15" s="6">
        <v>0.280708635470147</v>
      </c>
      <c r="U15" s="6">
        <v>0.12065576295133</v>
      </c>
      <c r="V15" s="6">
        <v>0.298901870840052</v>
      </c>
      <c r="W15" s="6" t="s">
        <v>26</v>
      </c>
    </row>
    <row r="16" spans="1:23">
      <c r="A16" s="5" t="s">
        <v>54</v>
      </c>
      <c r="B16" s="5" t="s">
        <v>55</v>
      </c>
      <c r="C16" s="6">
        <v>1</v>
      </c>
      <c r="D16" s="6">
        <v>1</v>
      </c>
      <c r="E16" s="6">
        <v>0</v>
      </c>
      <c r="F16" s="6">
        <v>7</v>
      </c>
      <c r="G16" s="6">
        <v>0</v>
      </c>
      <c r="H16" s="6">
        <v>2</v>
      </c>
      <c r="I16" s="6">
        <v>0</v>
      </c>
      <c r="J16" s="6">
        <v>32</v>
      </c>
      <c r="K16" s="6">
        <v>2</v>
      </c>
      <c r="L16" s="6" t="s">
        <v>32</v>
      </c>
      <c r="M16" s="6" t="s">
        <v>32</v>
      </c>
      <c r="N16" s="6" t="s">
        <v>32</v>
      </c>
      <c r="O16" s="6" t="s">
        <v>32</v>
      </c>
      <c r="P16" s="6" t="s">
        <v>32</v>
      </c>
      <c r="Q16" s="6" t="s">
        <v>32</v>
      </c>
      <c r="R16" s="6" t="s">
        <v>32</v>
      </c>
      <c r="S16" s="6" t="s">
        <v>32</v>
      </c>
      <c r="T16" s="6" t="s">
        <v>32</v>
      </c>
      <c r="U16" s="6" t="s">
        <v>32</v>
      </c>
      <c r="V16" s="6" t="s">
        <v>32</v>
      </c>
      <c r="W16" s="6" t="s">
        <v>32</v>
      </c>
    </row>
    <row r="17" spans="1:23">
      <c r="A17" s="5" t="s">
        <v>56</v>
      </c>
      <c r="B17" s="5" t="s">
        <v>57</v>
      </c>
      <c r="C17" s="6">
        <v>0</v>
      </c>
      <c r="D17" s="6">
        <v>5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5</v>
      </c>
      <c r="K17" s="6">
        <v>2</v>
      </c>
      <c r="L17" s="6" t="s">
        <v>32</v>
      </c>
      <c r="M17" s="6" t="s">
        <v>32</v>
      </c>
      <c r="N17" s="6" t="s">
        <v>32</v>
      </c>
      <c r="O17" s="6" t="s">
        <v>32</v>
      </c>
      <c r="P17" s="6" t="s">
        <v>32</v>
      </c>
      <c r="Q17" s="6" t="s">
        <v>32</v>
      </c>
      <c r="R17" s="6" t="s">
        <v>32</v>
      </c>
      <c r="S17" s="6" t="s">
        <v>32</v>
      </c>
      <c r="T17" s="6" t="s">
        <v>32</v>
      </c>
      <c r="U17" s="6" t="s">
        <v>32</v>
      </c>
      <c r="V17" s="6" t="s">
        <v>32</v>
      </c>
      <c r="W17" s="6" t="s">
        <v>32</v>
      </c>
    </row>
    <row r="18" spans="1:23">
      <c r="A18" s="5" t="s">
        <v>58</v>
      </c>
      <c r="B18" s="5" t="s">
        <v>59</v>
      </c>
      <c r="C18" s="6">
        <v>436</v>
      </c>
      <c r="D18" s="6">
        <v>451</v>
      </c>
      <c r="E18" s="6">
        <v>423</v>
      </c>
      <c r="F18" s="6">
        <v>624</v>
      </c>
      <c r="G18" s="6">
        <v>803</v>
      </c>
      <c r="H18" s="6">
        <v>566</v>
      </c>
      <c r="I18" s="6">
        <v>467</v>
      </c>
      <c r="J18" s="6">
        <v>363</v>
      </c>
      <c r="K18" s="6">
        <v>343</v>
      </c>
      <c r="L18" s="6">
        <v>0.433629124322341</v>
      </c>
      <c r="M18" s="6">
        <v>0.0430429840076952</v>
      </c>
      <c r="N18" s="6">
        <v>0.276214272425242</v>
      </c>
      <c r="O18" s="6" t="s">
        <v>26</v>
      </c>
      <c r="P18" s="6">
        <v>-0.0121945515075046</v>
      </c>
      <c r="Q18" s="6">
        <v>0.963743492003249</v>
      </c>
      <c r="R18" s="6">
        <v>0.986080332087131</v>
      </c>
      <c r="S18" s="6" t="s">
        <v>26</v>
      </c>
      <c r="T18" s="6">
        <v>-0.436266095230869</v>
      </c>
      <c r="U18" s="6">
        <v>0.0872095062262083</v>
      </c>
      <c r="V18" s="6">
        <v>0.241276904224094</v>
      </c>
      <c r="W18" s="6" t="s">
        <v>26</v>
      </c>
    </row>
    <row r="19" spans="1:23">
      <c r="A19" s="5" t="s">
        <v>60</v>
      </c>
      <c r="B19" s="5" t="s">
        <v>61</v>
      </c>
      <c r="C19" s="6">
        <v>28</v>
      </c>
      <c r="D19" s="6">
        <v>90</v>
      </c>
      <c r="E19" s="6">
        <v>72</v>
      </c>
      <c r="F19" s="6">
        <v>86</v>
      </c>
      <c r="G19" s="6">
        <v>103</v>
      </c>
      <c r="H19" s="6">
        <v>102</v>
      </c>
      <c r="I19" s="6">
        <v>51</v>
      </c>
      <c r="J19" s="6">
        <v>31</v>
      </c>
      <c r="K19" s="6">
        <v>23</v>
      </c>
      <c r="L19" s="6">
        <v>0.364649175658146</v>
      </c>
      <c r="M19" s="6">
        <v>0.465043435168091</v>
      </c>
      <c r="N19" s="6">
        <v>0.82667431693069</v>
      </c>
      <c r="O19" s="6" t="s">
        <v>26</v>
      </c>
      <c r="P19" s="6">
        <v>-0.701250212977408</v>
      </c>
      <c r="Q19" s="6">
        <v>0.266829920753177</v>
      </c>
      <c r="R19" s="6">
        <v>0.556087104720953</v>
      </c>
      <c r="S19" s="6" t="s">
        <v>26</v>
      </c>
      <c r="T19" s="6">
        <v>-1.05868365593877</v>
      </c>
      <c r="U19" s="6">
        <v>0.0154914090311169</v>
      </c>
      <c r="V19" s="6">
        <v>0.0726144274768981</v>
      </c>
      <c r="W19" s="6" t="s">
        <v>26</v>
      </c>
    </row>
    <row r="20" spans="1:23">
      <c r="A20" s="5" t="s">
        <v>62</v>
      </c>
      <c r="B20" s="5" t="s">
        <v>63</v>
      </c>
      <c r="C20" s="6">
        <v>2727</v>
      </c>
      <c r="D20" s="6">
        <v>2075</v>
      </c>
      <c r="E20" s="6">
        <v>2976</v>
      </c>
      <c r="F20" s="6">
        <v>4324</v>
      </c>
      <c r="G20" s="6">
        <v>4980</v>
      </c>
      <c r="H20" s="6">
        <v>3986</v>
      </c>
      <c r="I20" s="6">
        <v>2935</v>
      </c>
      <c r="J20" s="6">
        <v>3613</v>
      </c>
      <c r="K20" s="6">
        <v>3909</v>
      </c>
      <c r="L20" s="6">
        <v>0.655987653782609</v>
      </c>
      <c r="M20" s="8">
        <v>2.30451816743419e-5</v>
      </c>
      <c r="N20" s="6">
        <v>0.00145469266314053</v>
      </c>
      <c r="O20" s="6" t="s">
        <v>26</v>
      </c>
      <c r="P20" s="6">
        <v>0.619125374594724</v>
      </c>
      <c r="Q20" s="6">
        <v>0.000553888893465179</v>
      </c>
      <c r="R20" s="6">
        <v>0.0104724098904458</v>
      </c>
      <c r="S20" s="6" t="s">
        <v>26</v>
      </c>
      <c r="T20" s="6">
        <v>-0.0274890360574356</v>
      </c>
      <c r="U20" s="6">
        <v>0.859281857850175</v>
      </c>
      <c r="V20" s="6">
        <v>0.936124894857409</v>
      </c>
      <c r="W20" s="6" t="s">
        <v>26</v>
      </c>
    </row>
    <row r="21" spans="1:23">
      <c r="A21" s="5" t="s">
        <v>64</v>
      </c>
      <c r="B21" s="5" t="s">
        <v>65</v>
      </c>
      <c r="C21" s="6">
        <v>164</v>
      </c>
      <c r="D21" s="6">
        <v>165</v>
      </c>
      <c r="E21" s="6">
        <v>118</v>
      </c>
      <c r="F21" s="6">
        <v>170</v>
      </c>
      <c r="G21" s="6">
        <v>270</v>
      </c>
      <c r="H21" s="6">
        <v>156</v>
      </c>
      <c r="I21" s="6">
        <v>108</v>
      </c>
      <c r="J21" s="6">
        <v>183</v>
      </c>
      <c r="K21" s="6">
        <v>44</v>
      </c>
      <c r="L21" s="6">
        <v>0.214528531352201</v>
      </c>
      <c r="M21" s="6">
        <v>0.484394701763133</v>
      </c>
      <c r="N21" s="6">
        <v>0.835379136683954</v>
      </c>
      <c r="O21" s="6" t="s">
        <v>26</v>
      </c>
      <c r="P21" s="6">
        <v>-0.215665222470297</v>
      </c>
      <c r="Q21" s="6">
        <v>0.694620564410076</v>
      </c>
      <c r="R21" s="6">
        <v>0.866375404783417</v>
      </c>
      <c r="S21" s="6" t="s">
        <v>26</v>
      </c>
      <c r="T21" s="6">
        <v>-0.421304522447015</v>
      </c>
      <c r="U21" s="6">
        <v>0.414146545684142</v>
      </c>
      <c r="V21" s="6">
        <v>0.639791857865046</v>
      </c>
      <c r="W21" s="6" t="s">
        <v>26</v>
      </c>
    </row>
    <row r="22" spans="1:23">
      <c r="A22" s="5" t="s">
        <v>66</v>
      </c>
      <c r="B22" s="5" t="s">
        <v>67</v>
      </c>
      <c r="C22" s="6">
        <v>81</v>
      </c>
      <c r="D22" s="6">
        <v>85</v>
      </c>
      <c r="E22" s="6">
        <v>63</v>
      </c>
      <c r="F22" s="6">
        <v>87</v>
      </c>
      <c r="G22" s="6">
        <v>102</v>
      </c>
      <c r="H22" s="6">
        <v>126</v>
      </c>
      <c r="I22" s="6">
        <v>34</v>
      </c>
      <c r="J22" s="6">
        <v>24</v>
      </c>
      <c r="K22" s="6">
        <v>49</v>
      </c>
      <c r="L22" s="6">
        <v>0.41716215471423</v>
      </c>
      <c r="M22" s="6">
        <v>0.132222533458347</v>
      </c>
      <c r="N22" s="6">
        <v>0.501217936105145</v>
      </c>
      <c r="O22" s="6" t="s">
        <v>26</v>
      </c>
      <c r="P22" s="6">
        <v>-0.648932623175726</v>
      </c>
      <c r="Q22" s="6">
        <v>0.171596629364551</v>
      </c>
      <c r="R22" s="6">
        <v>0.440638438526951</v>
      </c>
      <c r="S22" s="6" t="s">
        <v>26</v>
      </c>
      <c r="T22" s="6">
        <v>-1.05617101123711</v>
      </c>
      <c r="U22" s="6">
        <v>0.0138473055426502</v>
      </c>
      <c r="V22" s="6">
        <v>0.0667697172947252</v>
      </c>
      <c r="W22" s="6" t="s">
        <v>26</v>
      </c>
    </row>
    <row r="23" spans="1:23">
      <c r="A23" s="7" t="s">
        <v>68</v>
      </c>
      <c r="B23" s="5" t="s">
        <v>69</v>
      </c>
      <c r="C23" s="6">
        <v>0</v>
      </c>
      <c r="D23" s="6">
        <v>0</v>
      </c>
      <c r="E23" s="6">
        <v>0</v>
      </c>
      <c r="F23" s="6">
        <v>1</v>
      </c>
      <c r="G23" s="6">
        <v>3</v>
      </c>
      <c r="H23" s="6">
        <v>2</v>
      </c>
      <c r="I23" s="6">
        <v>0</v>
      </c>
      <c r="J23" s="6">
        <v>0</v>
      </c>
      <c r="K23" s="6">
        <v>0</v>
      </c>
      <c r="L23" s="6" t="s">
        <v>32</v>
      </c>
      <c r="M23" s="6" t="s">
        <v>32</v>
      </c>
      <c r="N23" s="6" t="s">
        <v>32</v>
      </c>
      <c r="O23" s="6" t="s">
        <v>32</v>
      </c>
      <c r="P23" s="6" t="s">
        <v>32</v>
      </c>
      <c r="Q23" s="6" t="s">
        <v>32</v>
      </c>
      <c r="R23" s="6" t="s">
        <v>32</v>
      </c>
      <c r="S23" s="6" t="s">
        <v>32</v>
      </c>
      <c r="T23" s="6" t="s">
        <v>32</v>
      </c>
      <c r="U23" s="6" t="s">
        <v>32</v>
      </c>
      <c r="V23" s="6" t="s">
        <v>32</v>
      </c>
      <c r="W23" s="6" t="s">
        <v>32</v>
      </c>
    </row>
    <row r="24" spans="1:23">
      <c r="A24" s="5" t="s">
        <v>70</v>
      </c>
      <c r="B24" s="5" t="s">
        <v>71</v>
      </c>
      <c r="C24" s="6">
        <v>30</v>
      </c>
      <c r="D24" s="6">
        <v>31</v>
      </c>
      <c r="E24" s="6">
        <v>25</v>
      </c>
      <c r="F24" s="6">
        <v>38</v>
      </c>
      <c r="G24" s="6">
        <v>37</v>
      </c>
      <c r="H24" s="6">
        <v>54</v>
      </c>
      <c r="I24" s="6">
        <v>16</v>
      </c>
      <c r="J24" s="6">
        <v>59</v>
      </c>
      <c r="K24" s="6">
        <v>50</v>
      </c>
      <c r="L24" s="6">
        <v>0.423172680903409</v>
      </c>
      <c r="M24" s="6">
        <v>0.294287781247472</v>
      </c>
      <c r="N24" s="6">
        <v>0.706576088208054</v>
      </c>
      <c r="O24" s="6" t="s">
        <v>26</v>
      </c>
      <c r="P24" s="6">
        <v>0.752590884529564</v>
      </c>
      <c r="Q24" s="6">
        <v>0.216872596753974</v>
      </c>
      <c r="R24" s="6">
        <v>0.50250281176948</v>
      </c>
      <c r="S24" s="6" t="s">
        <v>26</v>
      </c>
      <c r="T24" s="6">
        <v>0.337127393334031</v>
      </c>
      <c r="U24" s="6">
        <v>0.541592424922458</v>
      </c>
      <c r="V24" s="6">
        <v>0.74037399230763</v>
      </c>
      <c r="W24" s="6" t="s">
        <v>26</v>
      </c>
    </row>
    <row r="25" spans="1:23">
      <c r="A25" s="5" t="s">
        <v>72</v>
      </c>
      <c r="B25" s="5" t="s">
        <v>73</v>
      </c>
      <c r="C25" s="6">
        <v>305</v>
      </c>
      <c r="D25" s="6">
        <v>107</v>
      </c>
      <c r="E25" s="6">
        <v>263</v>
      </c>
      <c r="F25" s="6">
        <v>268</v>
      </c>
      <c r="G25" s="6">
        <v>289</v>
      </c>
      <c r="H25" s="6">
        <v>332</v>
      </c>
      <c r="I25" s="6">
        <v>305</v>
      </c>
      <c r="J25" s="6">
        <v>291</v>
      </c>
      <c r="K25" s="6">
        <v>428</v>
      </c>
      <c r="L25" s="6">
        <v>0.304543054020003</v>
      </c>
      <c r="M25" s="6">
        <v>0.435273633293716</v>
      </c>
      <c r="N25" s="6">
        <v>0.809597176888271</v>
      </c>
      <c r="O25" s="6" t="s">
        <v>26</v>
      </c>
      <c r="P25" s="6">
        <v>0.902101637519149</v>
      </c>
      <c r="Q25" s="6">
        <v>0.0304738277369787</v>
      </c>
      <c r="R25" s="6">
        <v>0.164184893785874</v>
      </c>
      <c r="S25" s="6" t="s">
        <v>26</v>
      </c>
      <c r="T25" s="6">
        <v>0.608602343509092</v>
      </c>
      <c r="U25" s="6">
        <v>0.0129303115150725</v>
      </c>
      <c r="V25" s="6">
        <v>0.0635079801617085</v>
      </c>
      <c r="W25" s="6" t="s">
        <v>26</v>
      </c>
    </row>
    <row r="26" spans="1:23">
      <c r="A26" s="5" t="s">
        <v>74</v>
      </c>
      <c r="B26" s="5" t="s">
        <v>75</v>
      </c>
      <c r="C26" s="6">
        <v>186</v>
      </c>
      <c r="D26" s="6">
        <v>194</v>
      </c>
      <c r="E26" s="6">
        <v>182</v>
      </c>
      <c r="F26" s="6">
        <v>164</v>
      </c>
      <c r="G26" s="6">
        <v>238</v>
      </c>
      <c r="H26" s="6">
        <v>257</v>
      </c>
      <c r="I26" s="6">
        <v>145</v>
      </c>
      <c r="J26" s="6">
        <v>144</v>
      </c>
      <c r="K26" s="6">
        <v>159</v>
      </c>
      <c r="L26" s="6">
        <v>0.00637275838432556</v>
      </c>
      <c r="M26" s="6">
        <v>0.980381739040182</v>
      </c>
      <c r="N26" s="6">
        <v>0.996875551059673</v>
      </c>
      <c r="O26" s="6" t="s">
        <v>26</v>
      </c>
      <c r="P26" s="6">
        <v>-0.148071360950739</v>
      </c>
      <c r="Q26" s="6">
        <v>0.522221810958724</v>
      </c>
      <c r="R26" s="6">
        <v>0.769260011358172</v>
      </c>
      <c r="S26" s="6" t="s">
        <v>26</v>
      </c>
      <c r="T26" s="6">
        <v>-0.146722895487574</v>
      </c>
      <c r="U26" s="6">
        <v>0.562097897693497</v>
      </c>
      <c r="V26" s="6">
        <v>0.754570862911876</v>
      </c>
      <c r="W26" s="6" t="s">
        <v>26</v>
      </c>
    </row>
    <row r="27" spans="1:23">
      <c r="A27" s="5" t="s">
        <v>76</v>
      </c>
      <c r="B27" s="5" t="s">
        <v>77</v>
      </c>
      <c r="C27" s="6">
        <v>132</v>
      </c>
      <c r="D27" s="6">
        <v>194</v>
      </c>
      <c r="E27" s="6">
        <v>92</v>
      </c>
      <c r="F27" s="6">
        <v>189</v>
      </c>
      <c r="G27" s="6">
        <v>196</v>
      </c>
      <c r="H27" s="6">
        <v>139</v>
      </c>
      <c r="I27" s="6">
        <v>58</v>
      </c>
      <c r="J27" s="6">
        <v>364</v>
      </c>
      <c r="K27" s="6">
        <v>97</v>
      </c>
      <c r="L27" s="6">
        <v>0.111450911458921</v>
      </c>
      <c r="M27" s="6">
        <v>0.781011140033294</v>
      </c>
      <c r="N27" s="6">
        <v>0.947682017451653</v>
      </c>
      <c r="O27" s="6" t="s">
        <v>26</v>
      </c>
      <c r="P27" s="6">
        <v>0.506697390120363</v>
      </c>
      <c r="Q27" s="6">
        <v>0.468125163642304</v>
      </c>
      <c r="R27" s="6">
        <v>0.73106210266201</v>
      </c>
      <c r="S27" s="6" t="s">
        <v>26</v>
      </c>
      <c r="T27" s="6">
        <v>0.402084776386509</v>
      </c>
      <c r="U27" s="6">
        <v>0.511536720592957</v>
      </c>
      <c r="V27" s="6">
        <v>0.71824004718157</v>
      </c>
      <c r="W27" s="6" t="s">
        <v>26</v>
      </c>
    </row>
    <row r="28" spans="1:23">
      <c r="A28" s="5" t="s">
        <v>78</v>
      </c>
      <c r="B28" s="5" t="s">
        <v>79</v>
      </c>
      <c r="C28" s="6">
        <v>47</v>
      </c>
      <c r="D28" s="6">
        <v>134</v>
      </c>
      <c r="E28" s="6">
        <v>150</v>
      </c>
      <c r="F28" s="6">
        <v>346</v>
      </c>
      <c r="G28" s="6">
        <v>282</v>
      </c>
      <c r="H28" s="6">
        <v>321</v>
      </c>
      <c r="I28" s="6">
        <v>51</v>
      </c>
      <c r="J28" s="6">
        <v>151</v>
      </c>
      <c r="K28" s="6">
        <v>102</v>
      </c>
      <c r="L28" s="6">
        <v>1.37533743200084</v>
      </c>
      <c r="M28" s="6">
        <v>0.00284345426123943</v>
      </c>
      <c r="N28" s="6">
        <v>0.048810064263356</v>
      </c>
      <c r="O28" s="6" t="s">
        <v>29</v>
      </c>
      <c r="P28" s="6">
        <v>0.00716866888839139</v>
      </c>
      <c r="Q28" s="6">
        <v>0.990080868169571</v>
      </c>
      <c r="R28" s="6">
        <v>0.995719000773039</v>
      </c>
      <c r="S28" s="6" t="s">
        <v>26</v>
      </c>
      <c r="T28" s="6">
        <v>-1.36122822118903</v>
      </c>
      <c r="U28" s="6">
        <v>0.000209191427266018</v>
      </c>
      <c r="V28" s="6">
        <v>0.00255229389099941</v>
      </c>
      <c r="W28" s="6" t="s">
        <v>35</v>
      </c>
    </row>
    <row r="29" spans="1:23">
      <c r="A29" s="5" t="s">
        <v>80</v>
      </c>
      <c r="B29" s="5" t="s">
        <v>81</v>
      </c>
      <c r="C29" s="6">
        <v>2060</v>
      </c>
      <c r="D29" s="6">
        <v>1472</v>
      </c>
      <c r="E29" s="6">
        <v>1616</v>
      </c>
      <c r="F29" s="6">
        <v>2115</v>
      </c>
      <c r="G29" s="6">
        <v>2262</v>
      </c>
      <c r="H29" s="6">
        <v>2322</v>
      </c>
      <c r="I29" s="6">
        <v>924</v>
      </c>
      <c r="J29" s="6">
        <v>1227</v>
      </c>
      <c r="K29" s="6">
        <v>1769</v>
      </c>
      <c r="L29" s="6">
        <v>0.234453034551608</v>
      </c>
      <c r="M29" s="6">
        <v>0.122123457602667</v>
      </c>
      <c r="N29" s="6">
        <v>0.483226432336269</v>
      </c>
      <c r="O29" s="6" t="s">
        <v>26</v>
      </c>
      <c r="P29" s="6">
        <v>-0.244065544460154</v>
      </c>
      <c r="Q29" s="6">
        <v>0.356079376999976</v>
      </c>
      <c r="R29" s="6">
        <v>0.639319815413543</v>
      </c>
      <c r="S29" s="6" t="s">
        <v>26</v>
      </c>
      <c r="T29" s="6">
        <v>-0.469608492978119</v>
      </c>
      <c r="U29" s="6">
        <v>0.0483519066524758</v>
      </c>
      <c r="V29" s="6">
        <v>0.161859791444216</v>
      </c>
      <c r="W29" s="6" t="s">
        <v>26</v>
      </c>
    </row>
    <row r="30" spans="1:23">
      <c r="A30" s="5" t="s">
        <v>82</v>
      </c>
      <c r="B30" s="5" t="s">
        <v>83</v>
      </c>
      <c r="C30" s="6">
        <v>6</v>
      </c>
      <c r="D30" s="6">
        <v>4</v>
      </c>
      <c r="E30" s="6">
        <v>12</v>
      </c>
      <c r="F30" s="6">
        <v>91</v>
      </c>
      <c r="G30" s="6">
        <v>83</v>
      </c>
      <c r="H30" s="6">
        <v>22</v>
      </c>
      <c r="I30" s="6">
        <v>5</v>
      </c>
      <c r="J30" s="6">
        <v>21</v>
      </c>
      <c r="K30" s="6">
        <v>34</v>
      </c>
      <c r="L30" s="6">
        <v>2.89062366567834</v>
      </c>
      <c r="M30" s="8">
        <v>1.98683881898801e-5</v>
      </c>
      <c r="N30" s="6">
        <v>0.00131713281372578</v>
      </c>
      <c r="O30" s="6" t="s">
        <v>29</v>
      </c>
      <c r="P30" s="6">
        <v>1.34492166472375</v>
      </c>
      <c r="Q30" s="6">
        <v>0.115484458830695</v>
      </c>
      <c r="R30" s="6">
        <v>0.359471380567131</v>
      </c>
      <c r="S30" s="6" t="s">
        <v>26</v>
      </c>
      <c r="T30" s="6">
        <v>-1.53485667218741</v>
      </c>
      <c r="U30" s="6">
        <v>0.0372751130395341</v>
      </c>
      <c r="V30" s="6">
        <v>0.134660317519447</v>
      </c>
      <c r="W30" s="6" t="s">
        <v>26</v>
      </c>
    </row>
    <row r="31" ht="14.25" spans="1:23">
      <c r="A31" s="9" t="s">
        <v>84</v>
      </c>
      <c r="B31" s="9" t="s">
        <v>85</v>
      </c>
      <c r="C31" s="10">
        <v>0</v>
      </c>
      <c r="D31" s="10">
        <v>2</v>
      </c>
      <c r="E31" s="10">
        <v>0</v>
      </c>
      <c r="F31" s="10">
        <v>0</v>
      </c>
      <c r="G31" s="10">
        <v>2</v>
      </c>
      <c r="H31" s="10">
        <v>0</v>
      </c>
      <c r="I31" s="10">
        <v>0</v>
      </c>
      <c r="J31" s="10">
        <v>6</v>
      </c>
      <c r="K31" s="10">
        <v>1</v>
      </c>
      <c r="L31" s="10" t="s">
        <v>32</v>
      </c>
      <c r="M31" s="10" t="s">
        <v>32</v>
      </c>
      <c r="N31" s="10" t="s">
        <v>32</v>
      </c>
      <c r="O31" s="10" t="s">
        <v>32</v>
      </c>
      <c r="P31" s="10" t="s">
        <v>32</v>
      </c>
      <c r="Q31" s="10" t="s">
        <v>32</v>
      </c>
      <c r="R31" s="10" t="s">
        <v>32</v>
      </c>
      <c r="S31" s="10" t="s">
        <v>32</v>
      </c>
      <c r="T31" s="10" t="s">
        <v>32</v>
      </c>
      <c r="U31" s="10" t="s">
        <v>32</v>
      </c>
      <c r="V31" s="10" t="s">
        <v>32</v>
      </c>
      <c r="W31" s="10" t="s">
        <v>32</v>
      </c>
    </row>
  </sheetData>
  <mergeCells count="1">
    <mergeCell ref="A1:W1"/>
  </mergeCells>
  <conditionalFormatting sqref="B31">
    <cfRule type="duplicateValues" dxfId="0" priority="2"/>
  </conditionalFormatting>
  <conditionalFormatting sqref="A3:A31">
    <cfRule type="duplicateValues" dxfId="0" priority="1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悦铭酱</dc:creator>
  <cp:lastModifiedBy>Dong</cp:lastModifiedBy>
  <dcterms:created xsi:type="dcterms:W3CDTF">2023-05-12T11:15:00Z</dcterms:created>
  <dcterms:modified xsi:type="dcterms:W3CDTF">2026-01-31T03:34:49Z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75E78988EAE94E2EBB18D657D96ADB24_12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