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6课题组研究生\毕业论文-万苏艳\苏艳英文文章\TP_20240429\20240610\"/>
    </mc:Choice>
  </mc:AlternateContent>
  <xr:revisionPtr revIDLastSave="0" documentId="13_ncr:1_{9AB54BFA-71D6-4E30-8BFC-88F6E607BF3B}" xr6:coauthVersionLast="47" xr6:coauthVersionMax="47" xr10:uidLastSave="{00000000-0000-0000-0000-000000000000}"/>
  <bookViews>
    <workbookView xWindow="-98" yWindow="-98" windowWidth="22695" windowHeight="14595" xr2:uid="{F8E7A268-06F4-4FF2-9C4A-019C9651DB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<sst xmlns="http://schemas.openxmlformats.org/spreadsheetml/2006/main" count="311" uniqueCount="182">
  <si>
    <t>Gene name</t>
  </si>
  <si>
    <t>Gene ID</t>
  </si>
  <si>
    <t>Type</t>
  </si>
  <si>
    <t>Chr.</t>
  </si>
  <si>
    <t>Length of CDS (bp)</t>
    <phoneticPr fontId="2" type="noConversion"/>
  </si>
  <si>
    <t># of Exons</t>
  </si>
  <si>
    <t># of Introns</t>
  </si>
  <si>
    <t>Size (aa)</t>
  </si>
  <si>
    <t>pI</t>
  </si>
  <si>
    <t>MW (kDa)*</t>
  </si>
  <si>
    <t>NlMADS29</t>
  </si>
  <si>
    <t>Nl05g07950</t>
  </si>
  <si>
    <r>
      <rPr>
        <sz val="11"/>
        <color theme="1"/>
        <rFont val="Times New Roman"/>
        <family val="1"/>
      </rPr>
      <t>MIKC</t>
    </r>
    <r>
      <rPr>
        <vertAlign val="superscript"/>
        <sz val="11"/>
        <color theme="1"/>
        <rFont val="Times New Roman"/>
        <family val="1"/>
      </rPr>
      <t>*</t>
    </r>
  </si>
  <si>
    <t>Chr5</t>
  </si>
  <si>
    <t>NlMADS44</t>
  </si>
  <si>
    <t>Nl08g03700</t>
  </si>
  <si>
    <t>Chr8</t>
  </si>
  <si>
    <t>NlMADS47</t>
  </si>
  <si>
    <t>Nl09g14970</t>
  </si>
  <si>
    <t>Chr9</t>
  </si>
  <si>
    <t>NlMADS48</t>
  </si>
  <si>
    <t>Nl09g14980</t>
  </si>
  <si>
    <t>NlMADS58</t>
  </si>
  <si>
    <t>Nl13g01120</t>
  </si>
  <si>
    <t>Chr13</t>
  </si>
  <si>
    <t>NlMADS66</t>
  </si>
  <si>
    <t>Nl14g08530</t>
  </si>
  <si>
    <t>Chr14</t>
  </si>
  <si>
    <t>NlMADS17</t>
  </si>
  <si>
    <t>Nl04g06470</t>
  </si>
  <si>
    <r>
      <rPr>
        <sz val="11"/>
        <color theme="1"/>
        <rFont val="Times New Roman"/>
        <family val="1"/>
      </rPr>
      <t>MIKC</t>
    </r>
    <r>
      <rPr>
        <vertAlign val="superscript"/>
        <sz val="11"/>
        <color theme="1"/>
        <rFont val="Times New Roman"/>
        <family val="1"/>
      </rPr>
      <t>C</t>
    </r>
  </si>
  <si>
    <t>Chr4</t>
  </si>
  <si>
    <t>NlMADS18</t>
  </si>
  <si>
    <t>Nl04g06490</t>
  </si>
  <si>
    <t>NlMADS28</t>
  </si>
  <si>
    <t>Nl05g04060</t>
  </si>
  <si>
    <t>NlMADS30</t>
  </si>
  <si>
    <t>Nl05g17580</t>
  </si>
  <si>
    <t>NlMADS31</t>
  </si>
  <si>
    <t>Nl05g17660</t>
  </si>
  <si>
    <t>NlMADS4</t>
  </si>
  <si>
    <t>Nl02g10030</t>
  </si>
  <si>
    <t>Chr2</t>
  </si>
  <si>
    <t>NlMADS43</t>
  </si>
  <si>
    <t>Nl07g14190</t>
  </si>
  <si>
    <t>Chr7</t>
  </si>
  <si>
    <t>NlMADS5</t>
  </si>
  <si>
    <t>Nl02g21240</t>
  </si>
  <si>
    <t>NlMADS51</t>
  </si>
  <si>
    <t>Nl10g06370</t>
  </si>
  <si>
    <t>Chr10</t>
  </si>
  <si>
    <t>NlMADS52</t>
  </si>
  <si>
    <t>Nl10g09480</t>
  </si>
  <si>
    <t>NlMADS56</t>
  </si>
  <si>
    <t>Nl11g12440</t>
  </si>
  <si>
    <t>Chr11</t>
  </si>
  <si>
    <t>NlMADS59</t>
  </si>
  <si>
    <t>Nl13g06530</t>
  </si>
  <si>
    <t>NlMADS6</t>
  </si>
  <si>
    <t>Nl02g21270</t>
  </si>
  <si>
    <t>NlMADS60</t>
  </si>
  <si>
    <t>Nl13g07380</t>
  </si>
  <si>
    <t>NlMADS62</t>
  </si>
  <si>
    <t>Nl13g12080</t>
  </si>
  <si>
    <t>NlMADS63</t>
  </si>
  <si>
    <t>Nl14g01030</t>
  </si>
  <si>
    <t>NlMADS64</t>
  </si>
  <si>
    <t>Nl14g07360</t>
  </si>
  <si>
    <t>NlMADS65</t>
  </si>
  <si>
    <t>Nl14g07370</t>
  </si>
  <si>
    <t>NlMADS69</t>
  </si>
  <si>
    <t>Nl16g07860</t>
  </si>
  <si>
    <t>Chr16</t>
  </si>
  <si>
    <t>NlMADS1</t>
  </si>
  <si>
    <t>Nl01g11470</t>
  </si>
  <si>
    <t>Mα</t>
  </si>
  <si>
    <t>Chr1</t>
  </si>
  <si>
    <t>NlMADS13</t>
  </si>
  <si>
    <t>Nl03g14820</t>
  </si>
  <si>
    <t>Chr3</t>
  </si>
  <si>
    <t>NlMADS19</t>
  </si>
  <si>
    <t>Nl04g07440</t>
  </si>
  <si>
    <t>NlMADS2</t>
  </si>
  <si>
    <t>Nl01g11490</t>
  </si>
  <si>
    <t>NlMADS20</t>
  </si>
  <si>
    <t>Nl04g07470</t>
  </si>
  <si>
    <t>NlMADS21</t>
  </si>
  <si>
    <t>Nl04g07480</t>
  </si>
  <si>
    <t>NlMADS22</t>
  </si>
  <si>
    <t>Nl04g08030</t>
  </si>
  <si>
    <t>NlMADS23</t>
  </si>
  <si>
    <t>Nl04g08040</t>
  </si>
  <si>
    <t>NlMADS24</t>
  </si>
  <si>
    <t>Nl04g08050</t>
  </si>
  <si>
    <t>NlMADS26</t>
  </si>
  <si>
    <t>Nl04g14890</t>
  </si>
  <si>
    <t>NlMADS27</t>
  </si>
  <si>
    <t>Nl04g14900</t>
  </si>
  <si>
    <t>NlMADS33</t>
  </si>
  <si>
    <t>Nl06g11880</t>
  </si>
  <si>
    <t>Chr6</t>
  </si>
  <si>
    <t>NlMADS40</t>
  </si>
  <si>
    <t>Nl06g14300</t>
  </si>
  <si>
    <t>NlMADS41</t>
  </si>
  <si>
    <t>Nl07g08620</t>
  </si>
  <si>
    <t>NlMADS42</t>
  </si>
  <si>
    <t>Nl07g09260</t>
  </si>
  <si>
    <t>NlMADS50</t>
  </si>
  <si>
    <t>Nl10g03310</t>
  </si>
  <si>
    <t>NlMADS61</t>
  </si>
  <si>
    <t>Nl13g11640</t>
  </si>
  <si>
    <t>NlMADS67</t>
  </si>
  <si>
    <t>Nl15g12190</t>
  </si>
  <si>
    <t>Chr15</t>
  </si>
  <si>
    <t>NlMADS68</t>
  </si>
  <si>
    <t>Nl16g02370</t>
  </si>
  <si>
    <t>NlMADS70</t>
  </si>
  <si>
    <t>Nl16g08610</t>
  </si>
  <si>
    <t>NlMADS71</t>
  </si>
  <si>
    <t>Nl16g08620</t>
  </si>
  <si>
    <t>NlMADS72</t>
  </si>
  <si>
    <t>Nl16g08920</t>
  </si>
  <si>
    <t>NlMADS73</t>
  </si>
  <si>
    <t>Nl16g11780</t>
  </si>
  <si>
    <t>NlMADS74</t>
  </si>
  <si>
    <t>Nl16g12090</t>
  </si>
  <si>
    <t>NlMADS10</t>
  </si>
  <si>
    <t>Nl03g00590</t>
  </si>
  <si>
    <t>Mβ</t>
  </si>
  <si>
    <t>NlMADS11</t>
  </si>
  <si>
    <t>Nl03g00600</t>
  </si>
  <si>
    <t>NlMADS12</t>
  </si>
  <si>
    <t>Nl03g11760</t>
  </si>
  <si>
    <t>NlMADS25</t>
  </si>
  <si>
    <t>Nl04g11290</t>
  </si>
  <si>
    <t>NlMADS45</t>
  </si>
  <si>
    <t>Nl08g06120</t>
  </si>
  <si>
    <t>NlMADS46</t>
  </si>
  <si>
    <t>Nl08g06640</t>
  </si>
  <si>
    <t>NlMADS49</t>
  </si>
  <si>
    <t>Nl10g02440</t>
  </si>
  <si>
    <t>NlMADS7</t>
  </si>
  <si>
    <t>Nl03g00560</t>
  </si>
  <si>
    <t>NlMADS8</t>
  </si>
  <si>
    <t>Nl03g00570</t>
  </si>
  <si>
    <t>NlMADS9</t>
  </si>
  <si>
    <t>Nl03g00580</t>
  </si>
  <si>
    <t>NlMADS14</t>
  </si>
  <si>
    <t>Nl04g00060</t>
  </si>
  <si>
    <t>Mγ</t>
  </si>
  <si>
    <t>NlMADS15</t>
  </si>
  <si>
    <t>Nl04g03040</t>
  </si>
  <si>
    <t>NlMADS16</t>
  </si>
  <si>
    <t>Nl04g06160</t>
  </si>
  <si>
    <t>NlMADS3</t>
  </si>
  <si>
    <t>Nl02g07400</t>
  </si>
  <si>
    <t>NlMADS32</t>
  </si>
  <si>
    <t>Nl06g10400</t>
  </si>
  <si>
    <t>NlMADS34</t>
  </si>
  <si>
    <t>Nl06g11950</t>
  </si>
  <si>
    <t>NlMADS35</t>
  </si>
  <si>
    <t>Nl06g11960</t>
  </si>
  <si>
    <t>NlMADS36</t>
  </si>
  <si>
    <t>Nl06g11980</t>
  </si>
  <si>
    <t>NlMADS37</t>
  </si>
  <si>
    <t>Nl06g13040</t>
  </si>
  <si>
    <t>NlMADS38</t>
  </si>
  <si>
    <t>Nl06g13050</t>
  </si>
  <si>
    <t>NlMADS39</t>
  </si>
  <si>
    <t>Nl06g13060</t>
  </si>
  <si>
    <t>NlMADS53</t>
  </si>
  <si>
    <t>Nl11g07900</t>
  </si>
  <si>
    <t>NlMADS54</t>
  </si>
  <si>
    <t>Nl11g09370</t>
  </si>
  <si>
    <t>NlMADS55</t>
  </si>
  <si>
    <t>Nl11g11840</t>
  </si>
  <si>
    <t>NlMADS57</t>
  </si>
  <si>
    <t>Nl12g10780</t>
  </si>
  <si>
    <t>Chr12</t>
  </si>
  <si>
    <t>NlMADS75</t>
  </si>
  <si>
    <t>Nl16g13980</t>
  </si>
  <si>
    <t>Table S2. Basic information of MADS-box genes in rambutan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</si>
</sst>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0283-056C-4F77-90E7-918D6BFA6264}">
  <dimension ref="A1:J77"/>
  <sheetViews>
    <sheetView tabSelected="1" workbookViewId="0">
      <selection sqref="A1:J1"/>
    </sheetView>
  </sheetViews>
  <sheetFormatPr defaultRowHeight="13.9" x14ac:dyDescent="0.4"/>
  <cols>
    <col min="1" max="1" width="15.265625" customWidth="1"/>
    <col min="2" max="2" width="19.1328125" customWidth="1"/>
  </cols>
  <sheetData>
    <row r="1" spans="1:10" x14ac:dyDescent="0.4">
      <c r="A1" s="11" t="s">
        <v>181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4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ht="15.4" x14ac:dyDescent="0.4">
      <c r="A3" s="6" t="s">
        <v>10</v>
      </c>
      <c r="B3" s="7" t="s">
        <v>11</v>
      </c>
      <c r="C3" s="7" t="s">
        <v>12</v>
      </c>
      <c r="D3" s="7" t="s">
        <v>13</v>
      </c>
      <c r="E3" s="7">
        <f t="shared" ref="E3:E66" si="0">H3*3+3</f>
        <v>1020</v>
      </c>
      <c r="F3" s="7">
        <v>11</v>
      </c>
      <c r="G3" s="7">
        <v>10</v>
      </c>
      <c r="H3" s="7">
        <v>339</v>
      </c>
      <c r="I3" s="7">
        <v>5.54</v>
      </c>
      <c r="J3" s="8">
        <v>38.982500000000002</v>
      </c>
    </row>
    <row r="4" spans="1:10" ht="15.4" x14ac:dyDescent="0.4">
      <c r="A4" s="6" t="s">
        <v>14</v>
      </c>
      <c r="B4" s="7" t="s">
        <v>15</v>
      </c>
      <c r="C4" s="7" t="s">
        <v>12</v>
      </c>
      <c r="D4" s="7" t="s">
        <v>16</v>
      </c>
      <c r="E4" s="7">
        <f t="shared" si="0"/>
        <v>1158</v>
      </c>
      <c r="F4" s="7">
        <v>17</v>
      </c>
      <c r="G4" s="7">
        <v>16</v>
      </c>
      <c r="H4" s="7">
        <v>385</v>
      </c>
      <c r="I4" s="7">
        <v>4.92</v>
      </c>
      <c r="J4" s="8">
        <v>45.099400000000003</v>
      </c>
    </row>
    <row r="5" spans="1:10" ht="15.4" x14ac:dyDescent="0.4">
      <c r="A5" s="6" t="s">
        <v>17</v>
      </c>
      <c r="B5" s="7" t="s">
        <v>18</v>
      </c>
      <c r="C5" s="7" t="s">
        <v>12</v>
      </c>
      <c r="D5" s="7" t="s">
        <v>19</v>
      </c>
      <c r="E5" s="7">
        <f t="shared" si="0"/>
        <v>702</v>
      </c>
      <c r="F5" s="7">
        <v>8</v>
      </c>
      <c r="G5" s="7">
        <v>7</v>
      </c>
      <c r="H5" s="7">
        <v>233</v>
      </c>
      <c r="I5" s="7">
        <v>7.83</v>
      </c>
      <c r="J5" s="8">
        <v>26.652100000000001</v>
      </c>
    </row>
    <row r="6" spans="1:10" ht="15.4" x14ac:dyDescent="0.4">
      <c r="A6" s="6" t="s">
        <v>20</v>
      </c>
      <c r="B6" s="7" t="s">
        <v>21</v>
      </c>
      <c r="C6" s="7" t="s">
        <v>12</v>
      </c>
      <c r="D6" s="7" t="s">
        <v>19</v>
      </c>
      <c r="E6" s="7">
        <f t="shared" si="0"/>
        <v>315</v>
      </c>
      <c r="F6" s="7">
        <v>2</v>
      </c>
      <c r="G6" s="7">
        <v>1</v>
      </c>
      <c r="H6" s="7">
        <v>104</v>
      </c>
      <c r="I6" s="7">
        <v>10.17</v>
      </c>
      <c r="J6" s="8">
        <v>11.7797</v>
      </c>
    </row>
    <row r="7" spans="1:10" ht="15.4" x14ac:dyDescent="0.4">
      <c r="A7" s="6" t="s">
        <v>22</v>
      </c>
      <c r="B7" s="7" t="s">
        <v>23</v>
      </c>
      <c r="C7" s="7" t="s">
        <v>12</v>
      </c>
      <c r="D7" s="7" t="s">
        <v>24</v>
      </c>
      <c r="E7" s="7">
        <f t="shared" si="0"/>
        <v>291</v>
      </c>
      <c r="F7" s="7">
        <v>4</v>
      </c>
      <c r="G7" s="7">
        <v>3</v>
      </c>
      <c r="H7" s="7">
        <v>96</v>
      </c>
      <c r="I7" s="7">
        <v>9.01</v>
      </c>
      <c r="J7" s="8">
        <v>11.0969</v>
      </c>
    </row>
    <row r="8" spans="1:10" ht="15.4" x14ac:dyDescent="0.4">
      <c r="A8" s="6" t="s">
        <v>25</v>
      </c>
      <c r="B8" s="7" t="s">
        <v>26</v>
      </c>
      <c r="C8" s="7" t="s">
        <v>12</v>
      </c>
      <c r="D8" s="7" t="s">
        <v>27</v>
      </c>
      <c r="E8" s="7">
        <f t="shared" si="0"/>
        <v>1068</v>
      </c>
      <c r="F8" s="7">
        <v>12</v>
      </c>
      <c r="G8" s="7">
        <v>11</v>
      </c>
      <c r="H8" s="7">
        <v>355</v>
      </c>
      <c r="I8" s="7">
        <v>7.1</v>
      </c>
      <c r="J8" s="8">
        <v>39.741399999999999</v>
      </c>
    </row>
    <row r="9" spans="1:10" ht="15.4" x14ac:dyDescent="0.4">
      <c r="A9" s="6" t="s">
        <v>28</v>
      </c>
      <c r="B9" s="7" t="s">
        <v>29</v>
      </c>
      <c r="C9" s="7" t="s">
        <v>30</v>
      </c>
      <c r="D9" s="7" t="s">
        <v>31</v>
      </c>
      <c r="E9" s="7">
        <f t="shared" si="0"/>
        <v>663</v>
      </c>
      <c r="F9" s="7">
        <v>9</v>
      </c>
      <c r="G9" s="7">
        <v>8</v>
      </c>
      <c r="H9" s="7">
        <v>220</v>
      </c>
      <c r="I9" s="7">
        <v>8.2200000000000006</v>
      </c>
      <c r="J9" s="8">
        <v>25.026299999999999</v>
      </c>
    </row>
    <row r="10" spans="1:10" ht="15.4" x14ac:dyDescent="0.4">
      <c r="A10" s="6" t="s">
        <v>32</v>
      </c>
      <c r="B10" s="7" t="s">
        <v>33</v>
      </c>
      <c r="C10" s="7" t="s">
        <v>30</v>
      </c>
      <c r="D10" s="7" t="s">
        <v>31</v>
      </c>
      <c r="E10" s="7">
        <f t="shared" si="0"/>
        <v>642</v>
      </c>
      <c r="F10" s="7">
        <v>9</v>
      </c>
      <c r="G10" s="7">
        <v>8</v>
      </c>
      <c r="H10" s="7">
        <v>213</v>
      </c>
      <c r="I10" s="7">
        <v>6.53</v>
      </c>
      <c r="J10" s="8">
        <v>24.223299999999998</v>
      </c>
    </row>
    <row r="11" spans="1:10" ht="15.4" x14ac:dyDescent="0.4">
      <c r="A11" s="6" t="s">
        <v>34</v>
      </c>
      <c r="B11" s="7" t="s">
        <v>35</v>
      </c>
      <c r="C11" s="7" t="s">
        <v>30</v>
      </c>
      <c r="D11" s="7" t="s">
        <v>13</v>
      </c>
      <c r="E11" s="7">
        <f t="shared" si="0"/>
        <v>684</v>
      </c>
      <c r="F11" s="7">
        <v>7</v>
      </c>
      <c r="G11" s="7">
        <v>6</v>
      </c>
      <c r="H11" s="7">
        <v>227</v>
      </c>
      <c r="I11" s="7">
        <v>9.9499999999999993</v>
      </c>
      <c r="J11" s="8">
        <v>26.399000000000001</v>
      </c>
    </row>
    <row r="12" spans="1:10" ht="15.4" x14ac:dyDescent="0.4">
      <c r="A12" s="6" t="s">
        <v>36</v>
      </c>
      <c r="B12" s="7" t="s">
        <v>37</v>
      </c>
      <c r="C12" s="7" t="s">
        <v>30</v>
      </c>
      <c r="D12" s="7" t="s">
        <v>13</v>
      </c>
      <c r="E12" s="7">
        <f t="shared" si="0"/>
        <v>666</v>
      </c>
      <c r="F12" s="7">
        <v>9</v>
      </c>
      <c r="G12" s="7">
        <v>8</v>
      </c>
      <c r="H12" s="7">
        <v>221</v>
      </c>
      <c r="I12" s="7">
        <v>10.02</v>
      </c>
      <c r="J12" s="8">
        <v>25.2545</v>
      </c>
    </row>
    <row r="13" spans="1:10" ht="15.4" x14ac:dyDescent="0.4">
      <c r="A13" s="6" t="s">
        <v>38</v>
      </c>
      <c r="B13" s="7" t="s">
        <v>39</v>
      </c>
      <c r="C13" s="7" t="s">
        <v>30</v>
      </c>
      <c r="D13" s="7" t="s">
        <v>13</v>
      </c>
      <c r="E13" s="7">
        <f t="shared" si="0"/>
        <v>606</v>
      </c>
      <c r="F13" s="7">
        <v>7</v>
      </c>
      <c r="G13" s="7">
        <v>6</v>
      </c>
      <c r="H13" s="7">
        <v>201</v>
      </c>
      <c r="I13" s="7">
        <v>8.65</v>
      </c>
      <c r="J13" s="8">
        <v>23.011600000000001</v>
      </c>
    </row>
    <row r="14" spans="1:10" ht="15.4" x14ac:dyDescent="0.4">
      <c r="A14" s="6" t="s">
        <v>40</v>
      </c>
      <c r="B14" s="7" t="s">
        <v>41</v>
      </c>
      <c r="C14" s="7" t="s">
        <v>30</v>
      </c>
      <c r="D14" s="7" t="s">
        <v>42</v>
      </c>
      <c r="E14" s="7">
        <f t="shared" si="0"/>
        <v>969</v>
      </c>
      <c r="F14" s="7">
        <v>10</v>
      </c>
      <c r="G14" s="7">
        <v>9</v>
      </c>
      <c r="H14" s="7">
        <v>322</v>
      </c>
      <c r="I14" s="7">
        <v>9.16</v>
      </c>
      <c r="J14" s="8">
        <v>37.082000000000001</v>
      </c>
    </row>
    <row r="15" spans="1:10" ht="15.4" x14ac:dyDescent="0.4">
      <c r="A15" s="6" t="s">
        <v>43</v>
      </c>
      <c r="B15" s="7" t="s">
        <v>44</v>
      </c>
      <c r="C15" s="7" t="s">
        <v>30</v>
      </c>
      <c r="D15" s="7" t="s">
        <v>45</v>
      </c>
      <c r="E15" s="7">
        <f t="shared" si="0"/>
        <v>741</v>
      </c>
      <c r="F15" s="7">
        <v>8</v>
      </c>
      <c r="G15" s="7">
        <v>7</v>
      </c>
      <c r="H15" s="7">
        <v>246</v>
      </c>
      <c r="I15" s="7">
        <v>9.4700000000000006</v>
      </c>
      <c r="J15" s="8">
        <v>28.216000000000001</v>
      </c>
    </row>
    <row r="16" spans="1:10" ht="15.4" x14ac:dyDescent="0.4">
      <c r="A16" s="6" t="s">
        <v>46</v>
      </c>
      <c r="B16" s="7" t="s">
        <v>47</v>
      </c>
      <c r="C16" s="7" t="s">
        <v>30</v>
      </c>
      <c r="D16" s="7" t="s">
        <v>42</v>
      </c>
      <c r="E16" s="7">
        <f t="shared" si="0"/>
        <v>693</v>
      </c>
      <c r="F16" s="7">
        <v>8</v>
      </c>
      <c r="G16" s="7">
        <v>7</v>
      </c>
      <c r="H16" s="7">
        <v>230</v>
      </c>
      <c r="I16" s="7">
        <v>9.89</v>
      </c>
      <c r="J16" s="8">
        <v>26.4922</v>
      </c>
    </row>
    <row r="17" spans="1:10" ht="15.4" x14ac:dyDescent="0.4">
      <c r="A17" s="6" t="s">
        <v>48</v>
      </c>
      <c r="B17" s="7" t="s">
        <v>49</v>
      </c>
      <c r="C17" s="7" t="s">
        <v>30</v>
      </c>
      <c r="D17" s="7" t="s">
        <v>50</v>
      </c>
      <c r="E17" s="7">
        <f t="shared" si="0"/>
        <v>738</v>
      </c>
      <c r="F17" s="7">
        <v>8</v>
      </c>
      <c r="G17" s="7">
        <v>7</v>
      </c>
      <c r="H17" s="7">
        <v>245</v>
      </c>
      <c r="I17" s="7">
        <v>8.4499999999999993</v>
      </c>
      <c r="J17" s="8">
        <v>27.804099999999998</v>
      </c>
    </row>
    <row r="18" spans="1:10" ht="15.4" x14ac:dyDescent="0.4">
      <c r="A18" s="6" t="s">
        <v>51</v>
      </c>
      <c r="B18" s="7" t="s">
        <v>52</v>
      </c>
      <c r="C18" s="7" t="s">
        <v>30</v>
      </c>
      <c r="D18" s="7" t="s">
        <v>50</v>
      </c>
      <c r="E18" s="7">
        <f t="shared" si="0"/>
        <v>687</v>
      </c>
      <c r="F18" s="7">
        <v>7</v>
      </c>
      <c r="G18" s="7">
        <v>6</v>
      </c>
      <c r="H18" s="7">
        <v>228</v>
      </c>
      <c r="I18" s="7">
        <v>9.4</v>
      </c>
      <c r="J18" s="8">
        <v>25.700299999999999</v>
      </c>
    </row>
    <row r="19" spans="1:10" ht="15.4" x14ac:dyDescent="0.4">
      <c r="A19" s="6" t="s">
        <v>53</v>
      </c>
      <c r="B19" s="7" t="s">
        <v>54</v>
      </c>
      <c r="C19" s="7" t="s">
        <v>30</v>
      </c>
      <c r="D19" s="7" t="s">
        <v>55</v>
      </c>
      <c r="E19" s="7">
        <f t="shared" si="0"/>
        <v>735</v>
      </c>
      <c r="F19" s="7">
        <v>8</v>
      </c>
      <c r="G19" s="7">
        <v>7</v>
      </c>
      <c r="H19" s="7">
        <v>244</v>
      </c>
      <c r="I19" s="7">
        <v>8.92</v>
      </c>
      <c r="J19" s="8">
        <v>27.863600000000002</v>
      </c>
    </row>
    <row r="20" spans="1:10" ht="15.4" x14ac:dyDescent="0.4">
      <c r="A20" s="6" t="s">
        <v>56</v>
      </c>
      <c r="B20" s="7" t="s">
        <v>57</v>
      </c>
      <c r="C20" s="7" t="s">
        <v>30</v>
      </c>
      <c r="D20" s="7" t="s">
        <v>24</v>
      </c>
      <c r="E20" s="7">
        <f t="shared" si="0"/>
        <v>957</v>
      </c>
      <c r="F20" s="7">
        <v>14</v>
      </c>
      <c r="G20" s="7">
        <v>13</v>
      </c>
      <c r="H20" s="7">
        <v>318</v>
      </c>
      <c r="I20" s="7">
        <v>8.07</v>
      </c>
      <c r="J20" s="8">
        <v>36.515599999999999</v>
      </c>
    </row>
    <row r="21" spans="1:10" ht="15.4" x14ac:dyDescent="0.4">
      <c r="A21" s="6" t="s">
        <v>58</v>
      </c>
      <c r="B21" s="7" t="s">
        <v>59</v>
      </c>
      <c r="C21" s="7" t="s">
        <v>30</v>
      </c>
      <c r="D21" s="7" t="s">
        <v>42</v>
      </c>
      <c r="E21" s="7">
        <f t="shared" si="0"/>
        <v>738</v>
      </c>
      <c r="F21" s="7">
        <v>8</v>
      </c>
      <c r="G21" s="7">
        <v>7</v>
      </c>
      <c r="H21" s="7">
        <v>245</v>
      </c>
      <c r="I21" s="7">
        <v>9.77</v>
      </c>
      <c r="J21" s="8">
        <v>27.997800000000002</v>
      </c>
    </row>
    <row r="22" spans="1:10" ht="15.4" x14ac:dyDescent="0.4">
      <c r="A22" s="6" t="s">
        <v>60</v>
      </c>
      <c r="B22" s="7" t="s">
        <v>61</v>
      </c>
      <c r="C22" s="7" t="s">
        <v>30</v>
      </c>
      <c r="D22" s="7" t="s">
        <v>24</v>
      </c>
      <c r="E22" s="7">
        <f t="shared" si="0"/>
        <v>675</v>
      </c>
      <c r="F22" s="7">
        <v>8</v>
      </c>
      <c r="G22" s="7">
        <v>7</v>
      </c>
      <c r="H22" s="7">
        <v>224</v>
      </c>
      <c r="I22" s="7">
        <v>10.02</v>
      </c>
      <c r="J22" s="8">
        <v>26.119599999999998</v>
      </c>
    </row>
    <row r="23" spans="1:10" ht="15.4" x14ac:dyDescent="0.4">
      <c r="A23" s="6" t="s">
        <v>62</v>
      </c>
      <c r="B23" s="7" t="s">
        <v>63</v>
      </c>
      <c r="C23" s="7" t="s">
        <v>30</v>
      </c>
      <c r="D23" s="7" t="s">
        <v>24</v>
      </c>
      <c r="E23" s="7">
        <f t="shared" si="0"/>
        <v>696</v>
      </c>
      <c r="F23" s="7">
        <v>7</v>
      </c>
      <c r="G23" s="7">
        <v>6</v>
      </c>
      <c r="H23" s="7">
        <v>231</v>
      </c>
      <c r="I23" s="7">
        <v>10.06</v>
      </c>
      <c r="J23" s="8">
        <v>26.735199999999999</v>
      </c>
    </row>
    <row r="24" spans="1:10" ht="15.4" x14ac:dyDescent="0.4">
      <c r="A24" s="6" t="s">
        <v>64</v>
      </c>
      <c r="B24" s="7" t="s">
        <v>65</v>
      </c>
      <c r="C24" s="7" t="s">
        <v>30</v>
      </c>
      <c r="D24" s="7" t="s">
        <v>27</v>
      </c>
      <c r="E24" s="7">
        <f t="shared" si="0"/>
        <v>702</v>
      </c>
      <c r="F24" s="7">
        <v>8</v>
      </c>
      <c r="G24" s="7">
        <v>7</v>
      </c>
      <c r="H24" s="7">
        <v>233</v>
      </c>
      <c r="I24" s="7">
        <v>7.01</v>
      </c>
      <c r="J24" s="8">
        <v>27.313800000000001</v>
      </c>
    </row>
    <row r="25" spans="1:10" ht="15.4" x14ac:dyDescent="0.4">
      <c r="A25" s="6" t="s">
        <v>66</v>
      </c>
      <c r="B25" s="7" t="s">
        <v>67</v>
      </c>
      <c r="C25" s="7" t="s">
        <v>30</v>
      </c>
      <c r="D25" s="7" t="s">
        <v>27</v>
      </c>
      <c r="E25" s="7">
        <f t="shared" si="0"/>
        <v>726</v>
      </c>
      <c r="F25" s="7">
        <v>8</v>
      </c>
      <c r="G25" s="7">
        <v>7</v>
      </c>
      <c r="H25" s="7">
        <v>241</v>
      </c>
      <c r="I25" s="7">
        <v>8.35</v>
      </c>
      <c r="J25" s="8">
        <v>28.2393</v>
      </c>
    </row>
    <row r="26" spans="1:10" ht="15.4" x14ac:dyDescent="0.4">
      <c r="A26" s="6" t="s">
        <v>68</v>
      </c>
      <c r="B26" s="7" t="s">
        <v>69</v>
      </c>
      <c r="C26" s="7" t="s">
        <v>30</v>
      </c>
      <c r="D26" s="7" t="s">
        <v>27</v>
      </c>
      <c r="E26" s="7">
        <f t="shared" si="0"/>
        <v>690</v>
      </c>
      <c r="F26" s="7">
        <v>8</v>
      </c>
      <c r="G26" s="7">
        <v>7</v>
      </c>
      <c r="H26" s="7">
        <v>229</v>
      </c>
      <c r="I26" s="7">
        <v>5.94</v>
      </c>
      <c r="J26" s="8">
        <v>26.241399999999999</v>
      </c>
    </row>
    <row r="27" spans="1:10" ht="15.4" x14ac:dyDescent="0.4">
      <c r="A27" s="6" t="s">
        <v>70</v>
      </c>
      <c r="B27" s="7" t="s">
        <v>71</v>
      </c>
      <c r="C27" s="7" t="s">
        <v>30</v>
      </c>
      <c r="D27" s="7" t="s">
        <v>72</v>
      </c>
      <c r="E27" s="7">
        <f t="shared" si="0"/>
        <v>687</v>
      </c>
      <c r="F27" s="7">
        <v>7</v>
      </c>
      <c r="G27" s="7">
        <v>6</v>
      </c>
      <c r="H27" s="7">
        <v>228</v>
      </c>
      <c r="I27" s="7">
        <v>10.07</v>
      </c>
      <c r="J27" s="8">
        <v>26.135300000000001</v>
      </c>
    </row>
    <row r="28" spans="1:10" x14ac:dyDescent="0.4">
      <c r="A28" s="6" t="s">
        <v>73</v>
      </c>
      <c r="B28" s="7" t="s">
        <v>74</v>
      </c>
      <c r="C28" s="7" t="s">
        <v>75</v>
      </c>
      <c r="D28" s="7" t="s">
        <v>76</v>
      </c>
      <c r="E28" s="7">
        <f t="shared" si="0"/>
        <v>798</v>
      </c>
      <c r="F28" s="7">
        <v>3</v>
      </c>
      <c r="G28" s="7">
        <v>2</v>
      </c>
      <c r="H28" s="7">
        <v>265</v>
      </c>
      <c r="I28" s="7">
        <v>5.39</v>
      </c>
      <c r="J28" s="8">
        <v>29.437100000000001</v>
      </c>
    </row>
    <row r="29" spans="1:10" x14ac:dyDescent="0.4">
      <c r="A29" s="6" t="s">
        <v>77</v>
      </c>
      <c r="B29" s="7" t="s">
        <v>78</v>
      </c>
      <c r="C29" s="7" t="s">
        <v>75</v>
      </c>
      <c r="D29" s="7" t="s">
        <v>79</v>
      </c>
      <c r="E29" s="7">
        <f t="shared" si="0"/>
        <v>585</v>
      </c>
      <c r="F29" s="7">
        <v>1</v>
      </c>
      <c r="G29" s="7">
        <v>0</v>
      </c>
      <c r="H29" s="7">
        <v>194</v>
      </c>
      <c r="I29" s="7">
        <v>6.91</v>
      </c>
      <c r="J29" s="8">
        <v>22.181899999999999</v>
      </c>
    </row>
    <row r="30" spans="1:10" x14ac:dyDescent="0.4">
      <c r="A30" s="6" t="s">
        <v>80</v>
      </c>
      <c r="B30" s="7" t="s">
        <v>81</v>
      </c>
      <c r="C30" s="7" t="s">
        <v>75</v>
      </c>
      <c r="D30" s="7" t="s">
        <v>31</v>
      </c>
      <c r="E30" s="7">
        <f t="shared" si="0"/>
        <v>690</v>
      </c>
      <c r="F30" s="7">
        <v>1</v>
      </c>
      <c r="G30" s="7">
        <v>0</v>
      </c>
      <c r="H30" s="7">
        <v>229</v>
      </c>
      <c r="I30" s="7">
        <v>8.32</v>
      </c>
      <c r="J30" s="8">
        <v>26.108899999999998</v>
      </c>
    </row>
    <row r="31" spans="1:10" x14ac:dyDescent="0.4">
      <c r="A31" s="6" t="s">
        <v>82</v>
      </c>
      <c r="B31" s="7" t="s">
        <v>83</v>
      </c>
      <c r="C31" s="7" t="s">
        <v>75</v>
      </c>
      <c r="D31" s="7" t="s">
        <v>76</v>
      </c>
      <c r="E31" s="7">
        <f t="shared" si="0"/>
        <v>762</v>
      </c>
      <c r="F31" s="7">
        <v>3</v>
      </c>
      <c r="G31" s="7">
        <v>2</v>
      </c>
      <c r="H31" s="7">
        <v>253</v>
      </c>
      <c r="I31" s="7">
        <v>8.9700000000000006</v>
      </c>
      <c r="J31" s="8">
        <v>27.821400000000001</v>
      </c>
    </row>
    <row r="32" spans="1:10" x14ac:dyDescent="0.4">
      <c r="A32" s="6" t="s">
        <v>84</v>
      </c>
      <c r="B32" s="7" t="s">
        <v>85</v>
      </c>
      <c r="C32" s="7" t="s">
        <v>75</v>
      </c>
      <c r="D32" s="7" t="s">
        <v>31</v>
      </c>
      <c r="E32" s="7">
        <f t="shared" si="0"/>
        <v>693</v>
      </c>
      <c r="F32" s="7">
        <v>2</v>
      </c>
      <c r="G32" s="7">
        <v>1</v>
      </c>
      <c r="H32" s="7">
        <v>230</v>
      </c>
      <c r="I32" s="7">
        <v>9.74</v>
      </c>
      <c r="J32" s="8">
        <v>26.137799999999999</v>
      </c>
    </row>
    <row r="33" spans="1:10" x14ac:dyDescent="0.4">
      <c r="A33" s="6" t="s">
        <v>86</v>
      </c>
      <c r="B33" s="7" t="s">
        <v>87</v>
      </c>
      <c r="C33" s="7" t="s">
        <v>75</v>
      </c>
      <c r="D33" s="7" t="s">
        <v>31</v>
      </c>
      <c r="E33" s="7">
        <f t="shared" si="0"/>
        <v>465</v>
      </c>
      <c r="F33" s="7">
        <v>4</v>
      </c>
      <c r="G33" s="7">
        <v>3</v>
      </c>
      <c r="H33" s="7">
        <v>154</v>
      </c>
      <c r="I33" s="7">
        <v>10.57</v>
      </c>
      <c r="J33" s="8">
        <v>17.552199999999999</v>
      </c>
    </row>
    <row r="34" spans="1:10" x14ac:dyDescent="0.4">
      <c r="A34" s="6" t="s">
        <v>88</v>
      </c>
      <c r="B34" s="7" t="s">
        <v>89</v>
      </c>
      <c r="C34" s="7" t="s">
        <v>75</v>
      </c>
      <c r="D34" s="7" t="s">
        <v>31</v>
      </c>
      <c r="E34" s="7">
        <f t="shared" si="0"/>
        <v>747</v>
      </c>
      <c r="F34" s="7">
        <v>3</v>
      </c>
      <c r="G34" s="7">
        <v>2</v>
      </c>
      <c r="H34" s="7">
        <v>248</v>
      </c>
      <c r="I34" s="7">
        <v>8.93</v>
      </c>
      <c r="J34" s="8">
        <v>27.720600000000001</v>
      </c>
    </row>
    <row r="35" spans="1:10" x14ac:dyDescent="0.4">
      <c r="A35" s="6" t="s">
        <v>90</v>
      </c>
      <c r="B35" s="7" t="s">
        <v>91</v>
      </c>
      <c r="C35" s="7" t="s">
        <v>75</v>
      </c>
      <c r="D35" s="7" t="s">
        <v>31</v>
      </c>
      <c r="E35" s="7">
        <f t="shared" si="0"/>
        <v>993</v>
      </c>
      <c r="F35" s="7">
        <v>2</v>
      </c>
      <c r="G35" s="7">
        <v>1</v>
      </c>
      <c r="H35" s="7">
        <v>330</v>
      </c>
      <c r="I35" s="7">
        <v>8.81</v>
      </c>
      <c r="J35" s="8">
        <v>36.975999999999999</v>
      </c>
    </row>
    <row r="36" spans="1:10" x14ac:dyDescent="0.4">
      <c r="A36" s="6" t="s">
        <v>92</v>
      </c>
      <c r="B36" s="7" t="s">
        <v>93</v>
      </c>
      <c r="C36" s="7" t="s">
        <v>75</v>
      </c>
      <c r="D36" s="7" t="s">
        <v>31</v>
      </c>
      <c r="E36" s="7">
        <f t="shared" si="0"/>
        <v>666</v>
      </c>
      <c r="F36" s="7">
        <v>2</v>
      </c>
      <c r="G36" s="7">
        <v>1</v>
      </c>
      <c r="H36" s="7">
        <v>221</v>
      </c>
      <c r="I36" s="7">
        <v>8.76</v>
      </c>
      <c r="J36" s="8">
        <v>24.851400000000002</v>
      </c>
    </row>
    <row r="37" spans="1:10" x14ac:dyDescent="0.4">
      <c r="A37" s="6" t="s">
        <v>94</v>
      </c>
      <c r="B37" s="7" t="s">
        <v>95</v>
      </c>
      <c r="C37" s="7" t="s">
        <v>75</v>
      </c>
      <c r="D37" s="7" t="s">
        <v>31</v>
      </c>
      <c r="E37" s="7">
        <f t="shared" si="0"/>
        <v>492</v>
      </c>
      <c r="F37" s="7">
        <v>2</v>
      </c>
      <c r="G37" s="7">
        <v>1</v>
      </c>
      <c r="H37" s="7">
        <v>163</v>
      </c>
      <c r="I37" s="7">
        <v>10.56</v>
      </c>
      <c r="J37" s="8">
        <v>18.905200000000001</v>
      </c>
    </row>
    <row r="38" spans="1:10" x14ac:dyDescent="0.4">
      <c r="A38" s="6" t="s">
        <v>96</v>
      </c>
      <c r="B38" s="7" t="s">
        <v>97</v>
      </c>
      <c r="C38" s="7" t="s">
        <v>75</v>
      </c>
      <c r="D38" s="7" t="s">
        <v>31</v>
      </c>
      <c r="E38" s="7">
        <f t="shared" si="0"/>
        <v>594</v>
      </c>
      <c r="F38" s="7">
        <v>1</v>
      </c>
      <c r="G38" s="7">
        <v>0</v>
      </c>
      <c r="H38" s="7">
        <v>197</v>
      </c>
      <c r="I38" s="7">
        <v>9.9700000000000006</v>
      </c>
      <c r="J38" s="8">
        <v>22.523099999999999</v>
      </c>
    </row>
    <row r="39" spans="1:10" x14ac:dyDescent="0.4">
      <c r="A39" s="6" t="s">
        <v>98</v>
      </c>
      <c r="B39" s="7" t="s">
        <v>99</v>
      </c>
      <c r="C39" s="7" t="s">
        <v>75</v>
      </c>
      <c r="D39" s="7" t="s">
        <v>100</v>
      </c>
      <c r="E39" s="7">
        <f t="shared" si="0"/>
        <v>318</v>
      </c>
      <c r="F39" s="7">
        <v>2</v>
      </c>
      <c r="G39" s="7">
        <v>1</v>
      </c>
      <c r="H39" s="7">
        <v>105</v>
      </c>
      <c r="I39" s="7">
        <v>7.03</v>
      </c>
      <c r="J39" s="8">
        <v>11.9918</v>
      </c>
    </row>
    <row r="40" spans="1:10" x14ac:dyDescent="0.4">
      <c r="A40" s="6" t="s">
        <v>101</v>
      </c>
      <c r="B40" s="7" t="s">
        <v>102</v>
      </c>
      <c r="C40" s="7" t="s">
        <v>75</v>
      </c>
      <c r="D40" s="7" t="s">
        <v>100</v>
      </c>
      <c r="E40" s="7">
        <f t="shared" si="0"/>
        <v>426</v>
      </c>
      <c r="F40" s="7">
        <v>3</v>
      </c>
      <c r="G40" s="7">
        <v>2</v>
      </c>
      <c r="H40" s="7">
        <v>141</v>
      </c>
      <c r="I40" s="7">
        <v>7.61</v>
      </c>
      <c r="J40" s="8">
        <v>15.8674</v>
      </c>
    </row>
    <row r="41" spans="1:10" x14ac:dyDescent="0.4">
      <c r="A41" s="6" t="s">
        <v>103</v>
      </c>
      <c r="B41" s="7" t="s">
        <v>104</v>
      </c>
      <c r="C41" s="7" t="s">
        <v>75</v>
      </c>
      <c r="D41" s="7" t="s">
        <v>45</v>
      </c>
      <c r="E41" s="7">
        <f t="shared" si="0"/>
        <v>570</v>
      </c>
      <c r="F41" s="7">
        <v>4</v>
      </c>
      <c r="G41" s="7">
        <v>3</v>
      </c>
      <c r="H41" s="7">
        <v>189</v>
      </c>
      <c r="I41" s="7">
        <v>5.97</v>
      </c>
      <c r="J41" s="8">
        <v>22.224299999999999</v>
      </c>
    </row>
    <row r="42" spans="1:10" x14ac:dyDescent="0.4">
      <c r="A42" s="6" t="s">
        <v>105</v>
      </c>
      <c r="B42" s="7" t="s">
        <v>106</v>
      </c>
      <c r="C42" s="7" t="s">
        <v>75</v>
      </c>
      <c r="D42" s="7" t="s">
        <v>45</v>
      </c>
      <c r="E42" s="7">
        <f t="shared" si="0"/>
        <v>717</v>
      </c>
      <c r="F42" s="7">
        <v>2</v>
      </c>
      <c r="G42" s="7">
        <v>1</v>
      </c>
      <c r="H42" s="7">
        <v>238</v>
      </c>
      <c r="I42" s="7">
        <v>10.54</v>
      </c>
      <c r="J42" s="8">
        <v>26.825700000000001</v>
      </c>
    </row>
    <row r="43" spans="1:10" x14ac:dyDescent="0.4">
      <c r="A43" s="6" t="s">
        <v>107</v>
      </c>
      <c r="B43" s="7" t="s">
        <v>108</v>
      </c>
      <c r="C43" s="7" t="s">
        <v>75</v>
      </c>
      <c r="D43" s="7" t="s">
        <v>50</v>
      </c>
      <c r="E43" s="7">
        <f t="shared" si="0"/>
        <v>738</v>
      </c>
      <c r="F43" s="7">
        <v>2</v>
      </c>
      <c r="G43" s="7">
        <v>1</v>
      </c>
      <c r="H43" s="7">
        <v>245</v>
      </c>
      <c r="I43" s="7">
        <v>9.8000000000000007</v>
      </c>
      <c r="J43" s="8">
        <v>27.247</v>
      </c>
    </row>
    <row r="44" spans="1:10" x14ac:dyDescent="0.4">
      <c r="A44" s="6" t="s">
        <v>109</v>
      </c>
      <c r="B44" s="7" t="s">
        <v>110</v>
      </c>
      <c r="C44" s="7" t="s">
        <v>75</v>
      </c>
      <c r="D44" s="7" t="s">
        <v>24</v>
      </c>
      <c r="E44" s="7">
        <f t="shared" si="0"/>
        <v>594</v>
      </c>
      <c r="F44" s="7">
        <v>1</v>
      </c>
      <c r="G44" s="7">
        <v>0</v>
      </c>
      <c r="H44" s="7">
        <v>197</v>
      </c>
      <c r="I44" s="7">
        <v>7.8</v>
      </c>
      <c r="J44" s="8">
        <v>22.3081</v>
      </c>
    </row>
    <row r="45" spans="1:10" x14ac:dyDescent="0.4">
      <c r="A45" s="6" t="s">
        <v>111</v>
      </c>
      <c r="B45" s="7" t="s">
        <v>112</v>
      </c>
      <c r="C45" s="7" t="s">
        <v>75</v>
      </c>
      <c r="D45" s="7" t="s">
        <v>113</v>
      </c>
      <c r="E45" s="7">
        <f t="shared" si="0"/>
        <v>264</v>
      </c>
      <c r="F45" s="7">
        <v>1</v>
      </c>
      <c r="G45" s="7">
        <v>0</v>
      </c>
      <c r="H45" s="7">
        <v>87</v>
      </c>
      <c r="I45" s="7">
        <v>9.3000000000000007</v>
      </c>
      <c r="J45" s="8">
        <v>10.141</v>
      </c>
    </row>
    <row r="46" spans="1:10" x14ac:dyDescent="0.4">
      <c r="A46" s="6" t="s">
        <v>114</v>
      </c>
      <c r="B46" s="7" t="s">
        <v>115</v>
      </c>
      <c r="C46" s="7" t="s">
        <v>75</v>
      </c>
      <c r="D46" s="7" t="s">
        <v>72</v>
      </c>
      <c r="E46" s="7">
        <f t="shared" si="0"/>
        <v>666</v>
      </c>
      <c r="F46" s="7">
        <v>1</v>
      </c>
      <c r="G46" s="7">
        <v>0</v>
      </c>
      <c r="H46" s="7">
        <v>221</v>
      </c>
      <c r="I46" s="7">
        <v>4.6500000000000004</v>
      </c>
      <c r="J46" s="8">
        <v>25.177099999999999</v>
      </c>
    </row>
    <row r="47" spans="1:10" x14ac:dyDescent="0.4">
      <c r="A47" s="6" t="s">
        <v>116</v>
      </c>
      <c r="B47" s="7" t="s">
        <v>117</v>
      </c>
      <c r="C47" s="7" t="s">
        <v>75</v>
      </c>
      <c r="D47" s="7" t="s">
        <v>72</v>
      </c>
      <c r="E47" s="7">
        <f t="shared" si="0"/>
        <v>522</v>
      </c>
      <c r="F47" s="7">
        <v>1</v>
      </c>
      <c r="G47" s="7">
        <v>0</v>
      </c>
      <c r="H47" s="7">
        <v>173</v>
      </c>
      <c r="I47" s="7">
        <v>6.54</v>
      </c>
      <c r="J47" s="8">
        <v>19.367000000000001</v>
      </c>
    </row>
    <row r="48" spans="1:10" x14ac:dyDescent="0.4">
      <c r="A48" s="6" t="s">
        <v>118</v>
      </c>
      <c r="B48" s="7" t="s">
        <v>119</v>
      </c>
      <c r="C48" s="7" t="s">
        <v>75</v>
      </c>
      <c r="D48" s="7" t="s">
        <v>72</v>
      </c>
      <c r="E48" s="7">
        <f t="shared" si="0"/>
        <v>498</v>
      </c>
      <c r="F48" s="7">
        <v>1</v>
      </c>
      <c r="G48" s="7">
        <v>0</v>
      </c>
      <c r="H48" s="7">
        <v>165</v>
      </c>
      <c r="I48" s="7">
        <v>8.4499999999999993</v>
      </c>
      <c r="J48" s="8">
        <v>18.8064</v>
      </c>
    </row>
    <row r="49" spans="1:10" x14ac:dyDescent="0.4">
      <c r="A49" s="6" t="s">
        <v>120</v>
      </c>
      <c r="B49" s="7" t="s">
        <v>121</v>
      </c>
      <c r="C49" s="7" t="s">
        <v>75</v>
      </c>
      <c r="D49" s="7" t="s">
        <v>72</v>
      </c>
      <c r="E49" s="7">
        <f t="shared" si="0"/>
        <v>1140</v>
      </c>
      <c r="F49" s="7">
        <v>4</v>
      </c>
      <c r="G49" s="7">
        <v>3</v>
      </c>
      <c r="H49" s="7">
        <v>379</v>
      </c>
      <c r="I49" s="7">
        <v>9.85</v>
      </c>
      <c r="J49" s="8">
        <v>42.811999999999998</v>
      </c>
    </row>
    <row r="50" spans="1:10" x14ac:dyDescent="0.4">
      <c r="A50" s="6" t="s">
        <v>122</v>
      </c>
      <c r="B50" s="7" t="s">
        <v>123</v>
      </c>
      <c r="C50" s="7" t="s">
        <v>75</v>
      </c>
      <c r="D50" s="7" t="s">
        <v>72</v>
      </c>
      <c r="E50" s="7">
        <f t="shared" si="0"/>
        <v>252</v>
      </c>
      <c r="F50" s="7">
        <v>3</v>
      </c>
      <c r="G50" s="7">
        <v>2</v>
      </c>
      <c r="H50" s="7">
        <v>83</v>
      </c>
      <c r="I50" s="7">
        <v>10.44</v>
      </c>
      <c r="J50" s="8">
        <v>9.4981000000000009</v>
      </c>
    </row>
    <row r="51" spans="1:10" x14ac:dyDescent="0.4">
      <c r="A51" s="6" t="s">
        <v>124</v>
      </c>
      <c r="B51" s="7" t="s">
        <v>125</v>
      </c>
      <c r="C51" s="7" t="s">
        <v>75</v>
      </c>
      <c r="D51" s="7" t="s">
        <v>72</v>
      </c>
      <c r="E51" s="7">
        <f t="shared" si="0"/>
        <v>555</v>
      </c>
      <c r="F51" s="7">
        <v>1</v>
      </c>
      <c r="G51" s="7">
        <v>0</v>
      </c>
      <c r="H51" s="7">
        <v>184</v>
      </c>
      <c r="I51" s="7">
        <v>10.19</v>
      </c>
      <c r="J51" s="8">
        <v>20.904</v>
      </c>
    </row>
    <row r="52" spans="1:10" x14ac:dyDescent="0.4">
      <c r="A52" s="6" t="s">
        <v>126</v>
      </c>
      <c r="B52" s="7" t="s">
        <v>127</v>
      </c>
      <c r="C52" s="7" t="s">
        <v>128</v>
      </c>
      <c r="D52" s="7" t="s">
        <v>79</v>
      </c>
      <c r="E52" s="7">
        <f t="shared" si="0"/>
        <v>936</v>
      </c>
      <c r="F52" s="7">
        <v>1</v>
      </c>
      <c r="G52" s="7">
        <v>0</v>
      </c>
      <c r="H52" s="7">
        <v>311</v>
      </c>
      <c r="I52" s="7">
        <v>9.23</v>
      </c>
      <c r="J52" s="8">
        <v>36.408000000000001</v>
      </c>
    </row>
    <row r="53" spans="1:10" x14ac:dyDescent="0.4">
      <c r="A53" s="6" t="s">
        <v>129</v>
      </c>
      <c r="B53" s="7" t="s">
        <v>130</v>
      </c>
      <c r="C53" s="7" t="s">
        <v>128</v>
      </c>
      <c r="D53" s="7" t="s">
        <v>79</v>
      </c>
      <c r="E53" s="7">
        <f t="shared" si="0"/>
        <v>936</v>
      </c>
      <c r="F53" s="7">
        <v>1</v>
      </c>
      <c r="G53" s="7">
        <v>0</v>
      </c>
      <c r="H53" s="7">
        <v>311</v>
      </c>
      <c r="I53" s="7">
        <v>9.57</v>
      </c>
      <c r="J53" s="8">
        <v>36.447000000000003</v>
      </c>
    </row>
    <row r="54" spans="1:10" x14ac:dyDescent="0.4">
      <c r="A54" s="6" t="s">
        <v>131</v>
      </c>
      <c r="B54" s="7" t="s">
        <v>132</v>
      </c>
      <c r="C54" s="7" t="s">
        <v>128</v>
      </c>
      <c r="D54" s="7" t="s">
        <v>79</v>
      </c>
      <c r="E54" s="7">
        <f t="shared" si="0"/>
        <v>816</v>
      </c>
      <c r="F54" s="7">
        <v>1</v>
      </c>
      <c r="G54" s="7">
        <v>0</v>
      </c>
      <c r="H54" s="7">
        <v>271</v>
      </c>
      <c r="I54" s="7">
        <v>9.36</v>
      </c>
      <c r="J54" s="8">
        <v>31.855399999999999</v>
      </c>
    </row>
    <row r="55" spans="1:10" x14ac:dyDescent="0.4">
      <c r="A55" s="6" t="s">
        <v>133</v>
      </c>
      <c r="B55" s="7" t="s">
        <v>134</v>
      </c>
      <c r="C55" s="7" t="s">
        <v>128</v>
      </c>
      <c r="D55" s="7" t="s">
        <v>31</v>
      </c>
      <c r="E55" s="7">
        <f t="shared" si="0"/>
        <v>1029</v>
      </c>
      <c r="F55" s="7">
        <v>1</v>
      </c>
      <c r="G55" s="7">
        <v>0</v>
      </c>
      <c r="H55" s="7">
        <v>342</v>
      </c>
      <c r="I55" s="7">
        <v>9.4600000000000009</v>
      </c>
      <c r="J55" s="8">
        <v>39.299799999999998</v>
      </c>
    </row>
    <row r="56" spans="1:10" x14ac:dyDescent="0.4">
      <c r="A56" s="6" t="s">
        <v>135</v>
      </c>
      <c r="B56" s="7" t="s">
        <v>136</v>
      </c>
      <c r="C56" s="7" t="s">
        <v>128</v>
      </c>
      <c r="D56" s="7" t="s">
        <v>16</v>
      </c>
      <c r="E56" s="7">
        <f t="shared" si="0"/>
        <v>420</v>
      </c>
      <c r="F56" s="7">
        <v>1</v>
      </c>
      <c r="G56" s="7">
        <v>0</v>
      </c>
      <c r="H56" s="7">
        <v>139</v>
      </c>
      <c r="I56" s="7">
        <v>10.54</v>
      </c>
      <c r="J56" s="8">
        <v>16.4312</v>
      </c>
    </row>
    <row r="57" spans="1:10" x14ac:dyDescent="0.4">
      <c r="A57" s="6" t="s">
        <v>137</v>
      </c>
      <c r="B57" s="7" t="s">
        <v>138</v>
      </c>
      <c r="C57" s="7" t="s">
        <v>128</v>
      </c>
      <c r="D57" s="7" t="s">
        <v>16</v>
      </c>
      <c r="E57" s="7">
        <f t="shared" si="0"/>
        <v>648</v>
      </c>
      <c r="F57" s="7">
        <v>1</v>
      </c>
      <c r="G57" s="7">
        <v>0</v>
      </c>
      <c r="H57" s="7">
        <v>215</v>
      </c>
      <c r="I57" s="7">
        <v>10.1</v>
      </c>
      <c r="J57" s="8">
        <v>24.997699999999998</v>
      </c>
    </row>
    <row r="58" spans="1:10" x14ac:dyDescent="0.4">
      <c r="A58" s="6" t="s">
        <v>139</v>
      </c>
      <c r="B58" s="7" t="s">
        <v>140</v>
      </c>
      <c r="C58" s="7" t="s">
        <v>128</v>
      </c>
      <c r="D58" s="7" t="s">
        <v>50</v>
      </c>
      <c r="E58" s="7">
        <f t="shared" si="0"/>
        <v>519</v>
      </c>
      <c r="F58" s="7">
        <v>1</v>
      </c>
      <c r="G58" s="7">
        <v>0</v>
      </c>
      <c r="H58" s="7">
        <v>172</v>
      </c>
      <c r="I58" s="7">
        <v>10.06</v>
      </c>
      <c r="J58" s="8">
        <v>19.517600000000002</v>
      </c>
    </row>
    <row r="59" spans="1:10" x14ac:dyDescent="0.4">
      <c r="A59" s="6" t="s">
        <v>141</v>
      </c>
      <c r="B59" s="7" t="s">
        <v>142</v>
      </c>
      <c r="C59" s="7" t="s">
        <v>128</v>
      </c>
      <c r="D59" s="7" t="s">
        <v>79</v>
      </c>
      <c r="E59" s="7">
        <f t="shared" si="0"/>
        <v>957</v>
      </c>
      <c r="F59" s="7">
        <v>1</v>
      </c>
      <c r="G59" s="7">
        <v>0</v>
      </c>
      <c r="H59" s="7">
        <v>318</v>
      </c>
      <c r="I59" s="7">
        <v>9.1300000000000008</v>
      </c>
      <c r="J59" s="8">
        <v>36.980699999999999</v>
      </c>
    </row>
    <row r="60" spans="1:10" x14ac:dyDescent="0.4">
      <c r="A60" s="6" t="s">
        <v>143</v>
      </c>
      <c r="B60" s="7" t="s">
        <v>144</v>
      </c>
      <c r="C60" s="7" t="s">
        <v>128</v>
      </c>
      <c r="D60" s="7" t="s">
        <v>79</v>
      </c>
      <c r="E60" s="7">
        <f t="shared" si="0"/>
        <v>438</v>
      </c>
      <c r="F60" s="7">
        <v>2</v>
      </c>
      <c r="G60" s="7">
        <v>1</v>
      </c>
      <c r="H60" s="7">
        <v>145</v>
      </c>
      <c r="I60" s="7">
        <v>11.29</v>
      </c>
      <c r="J60" s="8">
        <v>17.1633</v>
      </c>
    </row>
    <row r="61" spans="1:10" x14ac:dyDescent="0.4">
      <c r="A61" s="6" t="s">
        <v>145</v>
      </c>
      <c r="B61" s="7" t="s">
        <v>146</v>
      </c>
      <c r="C61" s="7" t="s">
        <v>128</v>
      </c>
      <c r="D61" s="7" t="s">
        <v>79</v>
      </c>
      <c r="E61" s="7">
        <f t="shared" si="0"/>
        <v>915</v>
      </c>
      <c r="F61" s="7">
        <v>2</v>
      </c>
      <c r="G61" s="7">
        <v>1</v>
      </c>
      <c r="H61" s="7">
        <v>304</v>
      </c>
      <c r="I61" s="7">
        <v>9.56</v>
      </c>
      <c r="J61" s="8">
        <v>35.837699999999998</v>
      </c>
    </row>
    <row r="62" spans="1:10" x14ac:dyDescent="0.4">
      <c r="A62" s="6" t="s">
        <v>147</v>
      </c>
      <c r="B62" s="7" t="s">
        <v>148</v>
      </c>
      <c r="C62" s="7" t="s">
        <v>149</v>
      </c>
      <c r="D62" s="7" t="s">
        <v>31</v>
      </c>
      <c r="E62" s="7">
        <f t="shared" si="0"/>
        <v>630</v>
      </c>
      <c r="F62" s="7">
        <v>1</v>
      </c>
      <c r="G62" s="7">
        <v>0</v>
      </c>
      <c r="H62" s="7">
        <v>209</v>
      </c>
      <c r="I62" s="7">
        <v>10.27</v>
      </c>
      <c r="J62" s="8">
        <v>23.752500000000001</v>
      </c>
    </row>
    <row r="63" spans="1:10" x14ac:dyDescent="0.4">
      <c r="A63" s="6" t="s">
        <v>150</v>
      </c>
      <c r="B63" s="7" t="s">
        <v>151</v>
      </c>
      <c r="C63" s="7" t="s">
        <v>149</v>
      </c>
      <c r="D63" s="7" t="s">
        <v>31</v>
      </c>
      <c r="E63" s="7">
        <f t="shared" si="0"/>
        <v>741</v>
      </c>
      <c r="F63" s="7">
        <v>1</v>
      </c>
      <c r="G63" s="7">
        <v>0</v>
      </c>
      <c r="H63" s="7">
        <v>246</v>
      </c>
      <c r="I63" s="7">
        <v>9.6300000000000008</v>
      </c>
      <c r="J63" s="8">
        <v>28.261500000000002</v>
      </c>
    </row>
    <row r="64" spans="1:10" x14ac:dyDescent="0.4">
      <c r="A64" s="6" t="s">
        <v>152</v>
      </c>
      <c r="B64" s="7" t="s">
        <v>153</v>
      </c>
      <c r="C64" s="7" t="s">
        <v>149</v>
      </c>
      <c r="D64" s="7" t="s">
        <v>31</v>
      </c>
      <c r="E64" s="7">
        <f t="shared" si="0"/>
        <v>870</v>
      </c>
      <c r="F64" s="7">
        <v>1</v>
      </c>
      <c r="G64" s="7">
        <v>0</v>
      </c>
      <c r="H64" s="7">
        <v>289</v>
      </c>
      <c r="I64" s="7">
        <v>7.64</v>
      </c>
      <c r="J64" s="8">
        <v>32.596899999999998</v>
      </c>
    </row>
    <row r="65" spans="1:10" x14ac:dyDescent="0.4">
      <c r="A65" s="6" t="s">
        <v>154</v>
      </c>
      <c r="B65" s="7" t="s">
        <v>155</v>
      </c>
      <c r="C65" s="7" t="s">
        <v>149</v>
      </c>
      <c r="D65" s="7" t="s">
        <v>42</v>
      </c>
      <c r="E65" s="7">
        <f t="shared" si="0"/>
        <v>873</v>
      </c>
      <c r="F65" s="7">
        <v>2</v>
      </c>
      <c r="G65" s="7">
        <v>1</v>
      </c>
      <c r="H65" s="7">
        <v>290</v>
      </c>
      <c r="I65" s="7">
        <v>9.8800000000000008</v>
      </c>
      <c r="J65" s="8">
        <v>32.911799999999999</v>
      </c>
    </row>
    <row r="66" spans="1:10" x14ac:dyDescent="0.4">
      <c r="A66" s="6" t="s">
        <v>156</v>
      </c>
      <c r="B66" s="7" t="s">
        <v>157</v>
      </c>
      <c r="C66" s="7" t="s">
        <v>149</v>
      </c>
      <c r="D66" s="7" t="s">
        <v>100</v>
      </c>
      <c r="E66" s="7">
        <f t="shared" si="0"/>
        <v>708</v>
      </c>
      <c r="F66" s="7">
        <v>1</v>
      </c>
      <c r="G66" s="7">
        <v>0</v>
      </c>
      <c r="H66" s="7">
        <v>235</v>
      </c>
      <c r="I66" s="7">
        <v>7.95</v>
      </c>
      <c r="J66" s="8">
        <v>27.000800000000002</v>
      </c>
    </row>
    <row r="67" spans="1:10" x14ac:dyDescent="0.4">
      <c r="A67" s="6" t="s">
        <v>158</v>
      </c>
      <c r="B67" s="7" t="s">
        <v>159</v>
      </c>
      <c r="C67" s="7" t="s">
        <v>149</v>
      </c>
      <c r="D67" s="7" t="s">
        <v>100</v>
      </c>
      <c r="E67" s="7">
        <f t="shared" ref="E67:E77" si="1">H67*3+3</f>
        <v>600</v>
      </c>
      <c r="F67" s="7">
        <v>1</v>
      </c>
      <c r="G67" s="7">
        <v>0</v>
      </c>
      <c r="H67" s="7">
        <v>199</v>
      </c>
      <c r="I67" s="7">
        <v>10.33</v>
      </c>
      <c r="J67" s="8">
        <v>22.906500000000001</v>
      </c>
    </row>
    <row r="68" spans="1:10" x14ac:dyDescent="0.4">
      <c r="A68" s="6" t="s">
        <v>160</v>
      </c>
      <c r="B68" s="7" t="s">
        <v>161</v>
      </c>
      <c r="C68" s="7" t="s">
        <v>149</v>
      </c>
      <c r="D68" s="7" t="s">
        <v>100</v>
      </c>
      <c r="E68" s="7">
        <f t="shared" si="1"/>
        <v>237</v>
      </c>
      <c r="F68" s="7">
        <v>1</v>
      </c>
      <c r="G68" s="7">
        <v>0</v>
      </c>
      <c r="H68" s="7">
        <v>78</v>
      </c>
      <c r="I68" s="7">
        <v>10.98</v>
      </c>
      <c r="J68" s="8">
        <v>9.0297000000000001</v>
      </c>
    </row>
    <row r="69" spans="1:10" x14ac:dyDescent="0.4">
      <c r="A69" s="6" t="s">
        <v>162</v>
      </c>
      <c r="B69" s="7" t="s">
        <v>163</v>
      </c>
      <c r="C69" s="7" t="s">
        <v>149</v>
      </c>
      <c r="D69" s="7" t="s">
        <v>100</v>
      </c>
      <c r="E69" s="7">
        <f t="shared" si="1"/>
        <v>600</v>
      </c>
      <c r="F69" s="7">
        <v>1</v>
      </c>
      <c r="G69" s="7">
        <v>0</v>
      </c>
      <c r="H69" s="7">
        <v>199</v>
      </c>
      <c r="I69" s="7">
        <v>9.9700000000000006</v>
      </c>
      <c r="J69" s="8">
        <v>22.779199999999999</v>
      </c>
    </row>
    <row r="70" spans="1:10" x14ac:dyDescent="0.4">
      <c r="A70" s="6" t="s">
        <v>164</v>
      </c>
      <c r="B70" s="7" t="s">
        <v>165</v>
      </c>
      <c r="C70" s="7" t="s">
        <v>149</v>
      </c>
      <c r="D70" s="7" t="s">
        <v>100</v>
      </c>
      <c r="E70" s="7">
        <f t="shared" si="1"/>
        <v>273</v>
      </c>
      <c r="F70" s="7">
        <v>3</v>
      </c>
      <c r="G70" s="7">
        <v>2</v>
      </c>
      <c r="H70" s="7">
        <v>90</v>
      </c>
      <c r="I70" s="7">
        <v>11.03</v>
      </c>
      <c r="J70" s="8">
        <v>10.5526</v>
      </c>
    </row>
    <row r="71" spans="1:10" x14ac:dyDescent="0.4">
      <c r="A71" s="6" t="s">
        <v>166</v>
      </c>
      <c r="B71" s="7" t="s">
        <v>167</v>
      </c>
      <c r="C71" s="7" t="s">
        <v>149</v>
      </c>
      <c r="D71" s="7" t="s">
        <v>100</v>
      </c>
      <c r="E71" s="7">
        <f t="shared" si="1"/>
        <v>966</v>
      </c>
      <c r="F71" s="7">
        <v>2</v>
      </c>
      <c r="G71" s="7">
        <v>1</v>
      </c>
      <c r="H71" s="7">
        <v>321</v>
      </c>
      <c r="I71" s="7">
        <v>7.44</v>
      </c>
      <c r="J71" s="8">
        <v>35.9529</v>
      </c>
    </row>
    <row r="72" spans="1:10" x14ac:dyDescent="0.4">
      <c r="A72" s="6" t="s">
        <v>168</v>
      </c>
      <c r="B72" s="7" t="s">
        <v>169</v>
      </c>
      <c r="C72" s="7" t="s">
        <v>149</v>
      </c>
      <c r="D72" s="7" t="s">
        <v>100</v>
      </c>
      <c r="E72" s="7">
        <f t="shared" si="1"/>
        <v>729</v>
      </c>
      <c r="F72" s="7">
        <v>1</v>
      </c>
      <c r="G72" s="7">
        <v>0</v>
      </c>
      <c r="H72" s="7">
        <v>242</v>
      </c>
      <c r="I72" s="7">
        <v>9.36</v>
      </c>
      <c r="J72" s="8">
        <v>27.977</v>
      </c>
    </row>
    <row r="73" spans="1:10" x14ac:dyDescent="0.4">
      <c r="A73" s="6" t="s">
        <v>170</v>
      </c>
      <c r="B73" s="7" t="s">
        <v>171</v>
      </c>
      <c r="C73" s="7" t="s">
        <v>149</v>
      </c>
      <c r="D73" s="7" t="s">
        <v>55</v>
      </c>
      <c r="E73" s="7">
        <f t="shared" si="1"/>
        <v>1197</v>
      </c>
      <c r="F73" s="7">
        <v>1</v>
      </c>
      <c r="G73" s="7">
        <v>0</v>
      </c>
      <c r="H73" s="7">
        <v>398</v>
      </c>
      <c r="I73" s="7">
        <v>6.25</v>
      </c>
      <c r="J73" s="8">
        <v>44.747100000000003</v>
      </c>
    </row>
    <row r="74" spans="1:10" x14ac:dyDescent="0.4">
      <c r="A74" s="6" t="s">
        <v>172</v>
      </c>
      <c r="B74" s="7" t="s">
        <v>173</v>
      </c>
      <c r="C74" s="7" t="s">
        <v>149</v>
      </c>
      <c r="D74" s="7" t="s">
        <v>55</v>
      </c>
      <c r="E74" s="7">
        <f t="shared" si="1"/>
        <v>204</v>
      </c>
      <c r="F74" s="7">
        <v>1</v>
      </c>
      <c r="G74" s="7">
        <v>0</v>
      </c>
      <c r="H74" s="7">
        <v>67</v>
      </c>
      <c r="I74" s="7">
        <v>11.42</v>
      </c>
      <c r="J74" s="8">
        <v>7.6078999999999999</v>
      </c>
    </row>
    <row r="75" spans="1:10" x14ac:dyDescent="0.4">
      <c r="A75" s="6" t="s">
        <v>174</v>
      </c>
      <c r="B75" s="7" t="s">
        <v>175</v>
      </c>
      <c r="C75" s="7" t="s">
        <v>149</v>
      </c>
      <c r="D75" s="7" t="s">
        <v>55</v>
      </c>
      <c r="E75" s="7">
        <f t="shared" si="1"/>
        <v>1275</v>
      </c>
      <c r="F75" s="7">
        <v>1</v>
      </c>
      <c r="G75" s="7">
        <v>0</v>
      </c>
      <c r="H75" s="7">
        <v>424</v>
      </c>
      <c r="I75" s="7">
        <v>8.1300000000000008</v>
      </c>
      <c r="J75" s="8">
        <v>47.8583</v>
      </c>
    </row>
    <row r="76" spans="1:10" x14ac:dyDescent="0.4">
      <c r="A76" s="6" t="s">
        <v>176</v>
      </c>
      <c r="B76" s="7" t="s">
        <v>177</v>
      </c>
      <c r="C76" s="7" t="s">
        <v>149</v>
      </c>
      <c r="D76" s="7" t="s">
        <v>178</v>
      </c>
      <c r="E76" s="7">
        <f t="shared" si="1"/>
        <v>1302</v>
      </c>
      <c r="F76" s="7">
        <v>1</v>
      </c>
      <c r="G76" s="7">
        <v>0</v>
      </c>
      <c r="H76" s="7">
        <v>433</v>
      </c>
      <c r="I76" s="7">
        <v>5.32</v>
      </c>
      <c r="J76" s="8">
        <v>48.744500000000002</v>
      </c>
    </row>
    <row r="77" spans="1:10" x14ac:dyDescent="0.4">
      <c r="A77" s="9" t="s">
        <v>179</v>
      </c>
      <c r="B77" s="1" t="s">
        <v>180</v>
      </c>
      <c r="C77" s="1" t="s">
        <v>149</v>
      </c>
      <c r="D77" s="1" t="s">
        <v>72</v>
      </c>
      <c r="E77" s="1">
        <f t="shared" si="1"/>
        <v>333</v>
      </c>
      <c r="F77" s="1">
        <v>2</v>
      </c>
      <c r="G77" s="1">
        <v>1</v>
      </c>
      <c r="H77" s="1">
        <v>110</v>
      </c>
      <c r="I77" s="1">
        <v>10.35</v>
      </c>
      <c r="J77" s="10">
        <v>12.015700000000001</v>
      </c>
    </row>
  </sheetData>
  <mergeCells count="1">
    <mergeCell ref="A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苏艳 万</dc:creator>
  <cp:lastModifiedBy>文萍 张</cp:lastModifiedBy>
  <dcterms:created xsi:type="dcterms:W3CDTF">2024-04-17T12:12:07Z</dcterms:created>
  <dcterms:modified xsi:type="dcterms:W3CDTF">2024-08-13T09:04:13Z</dcterms:modified>
</cp:coreProperties>
</file>