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MAP上线\上线\2026-10\10-14\seedbio-0026-0022(附表-22，附图-7，批注)\"/>
    </mc:Choice>
  </mc:AlternateContent>
  <bookViews>
    <workbookView windowWidth="28800" windowHeight="12255" firstSheet="1"/>
  </bookViews>
  <sheets>
    <sheet name="S18" sheetId="19"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<sst xmlns="http://schemas.openxmlformats.org/spreadsheetml/2006/main" count="260" uniqueCount="48">
  <si>
    <t>Responses and Scoring Results of Three Models – Question Q18</t>
  </si>
  <si>
    <t/>
  </si>
  <si>
    <t>A. Basic Information</t>
  </si>
  <si>
    <t>Field</t>
  </si>
  <si>
    <t>Value</t>
  </si>
  <si>
    <t>Question ID</t>
  </si>
  <si>
    <t>Q18</t>
  </si>
  <si>
    <t>Original question</t>
  </si>
  <si>
    <t>What might incomplete glume senescence or glume thickness indicate in rice breeding? Discuss possible links with grain filling, heat tolerance, and unresolved research questions.</t>
  </si>
  <si>
    <t>Reference answer</t>
  </si>
  <si>
    <t>Glumes protect floral organs from pests and diseases, contribute to grain development, and determine final grain shape. Most glumes have senesced by the time materials are selected, but breeders have observed that some glumes do not completely dry at harvest and consider this a desirable trait. Some breeders hypothesize that glume thickness affects heat tolerance. However, the manuscript emphasizes that although studies on glume development and photosynthetic activity have increased, the effects of glume traits on yield, grain quality, and stress resistance remain limited and require further research.</t>
  </si>
  <si>
    <t>ChatGPT response</t>
  </si>
  <si>
    <t>**Incomplete glume senescence (glumes remaining green late into grain filling) and unusually thick glumes are traits that rice breeders in South China often notice during maturity-stage selection, but their biological meaning is not fully settled.** They can be useful field indicators, yet they should not be interpreted too rigidly.
### 1. Incomplete glume senescence (green glumes at maturity)
In the field, some lines show grains that are fully mature while parts of the glume, rachilla, or panicle branches remain green. Breeders sometimes associate this with a **“stay-green” tendency** and prolonged physiological activity after heading.
Possible implications:
* **Positive interpretation:** Continued photosynthesis and assimilate transport may support longer grain filling, especially under high-temperature conditions where premature senescence is common.
* **Negative interpretation:** Persistent greenness may simply reflect delayed maturation, poor remobilization of stem reserves, or uneven ripening rather than superior productivity.
Therefore, green glumes should only be considered favorable if accompanied by:
* high seed-setting rate,
* good grain plumpness,
* uniform maturity,
* normal moisture loss before harvest.
A green panicle with many incompletely filled grains is generally not desirable.
### 2. Thick glumes
Thicker or heavier glumes are frequently observed in some large-panicle indica materials. In field observations, they may be associated with:
* stronger protection against heat, insects, and mechanical injury;
* reduced spikelet dehydration during hot, dry periods;
* potentially improved stability of grain filling under stress.
However, there are trade-offs:
* thicker glumes require additional assimilates for their own development;
* excessive hull thickness may reduce brown-rice recovery and milling yield;
* some lines with thick glumes still exhibit poor grain filling because assimilate supply to the endosperm remains limiting.
Thus, thick glumes alone are not evidence of high yield potential.
### 3. Possible relationship with heat tolerance
Among South China breeders, there is a practical observation that some heat-tolerant lines tend to maintain greener panicles and somewhat thicker glumes during grain filling. The proposed mechanisms include:
* buffering spikelet temperature;
* reducing water loss from developing grains;
* maintaining vascular function longer under heat stress;
* prolonging assimilate transport during grain filling.
Nevertheless, these relationships are largely **correlative rather than proven causal effects**. Heat tolerance is strongly influenced by pollen fertility, flowering behavior, canopy temperature, and source–sink balance, making it difficult to isolate the role of glume traits.
### 4. Unresolved research questions
Several issues remain incompletely understood:
1. Whether green glumes actively contribute photosynthates to grain filling or merely reflect delayed senescence.
2. Whether thicker glumes directly improve heat tolerance or simply occur alongside other favorable physiological traits.
3. The optimal balance between glume thickness, grain filling efficiency, and milling quality.
4. The genetic relationship between stay-green panicle traits and true heat tolerance.
**Breeding conclusion:** In South China field selection, incomplete glume senescence and moderate glume thickness may be considered favorable secondary indicators when they occur together with excellent grain filling, high seed set, and good harvest quality. They should not be used as primary selection criteria by themselves.</t>
  </si>
  <si>
    <t>DeepSeek response</t>
  </si>
  <si>
    <t>In practical indica rice breeding in South China, incomplete glume senescence and glume thickness are traits I routinely observe during field selection, and they carry significant physiological and adaptive implications, though some mechanisms remain unresolved.
**Links to Grain Filling and Source-Sink Dynamics**
In my field observations, varieties that maintain green glumes late into grain filling, while the flag leaf and panicle axis have already senesced, often show poor grain filling, particularly in inferior spikelets on secondary branches. This “stay-green glume” phenotype is not the desirable functional stay-green of leaves; rather, it indicates a sink failure. The glume, as the protective sink tissue, fails to senesce properly because the caryopsis inside has not fully accumulated starch, lacking the terminal signal to trigger programmed cell death in the husk. I routinely discard lines showing this trait, as it correlates with high chalkiness and low grain weight. Conversely, a uniform, golden senescence of the glume in sync with the flag leaf signals efficient remobilization and complete filling. Regarding glume thickness, I note a trade-off: excessively thick glumes, while offering better mechanical protection against storage pests and threshing damage, can physically restrict endosperm expansion, leading to a higher frequency of “shrunken” or twisted kernels, especially under rapid grain-filling conditions in the early dry season.
**Implications for Heat Tolerance**
This is where the trait becomes critical in South China. Heat stress at flowering causes sterility, but heat during grain filling causes chalkiness and narrow grains. I have empirically observed that lines with thicker, more lignified glumes seem to exhibit slightly better tolerance to heat-induced chalkiness. The hypothesized mechanism is mechanical: a rigid glume may physically constrain the endosperm, limiting the intercellular spaces in starch granules that cause chalkiness, or it may simply delay moisture loss, buffering the spikelet against rapid temperature spikes. However, this is not a simple breeding target. I have also observed that some thick-glumed indica lines suffer from “heat-induced sterility” because the glumes fail to open properly (unclear “lemma-palea cracking”) during anthesis under high humidity and temperature, trapping anthers. So, selection is context-dependent.
**Unresolved Research Questions and Practical Uncertainties**
A major uncertainty is the genetic relationship between glume thickness, senescence, and vascular bundle structure in the pedicel. I have seen lines where the glume remains green yet the grain is well-filled, suggesting that the vascular connection to the pericarp may already be severed, and the green pigment is merely retained chlorophyll without functional photosynthesis contributing to the grain. Whether this contributes a meaningful carbon source is unknown and likely negligible. Furthermore, the role of glume transpiration in cooling the spikelet during heat stress is a hypothesis I cannot verify in the field. The unresolved question is whether selecting for rapid glume senescence sacrifices some marginal heat tolerance by removing this cooling mechanism, or whether the gain in efficient remobilization always outweighs it in the South China mega-environment. In my program, I prioritize synchronous senescence and moderate glume thickness that does not hinder anthesis, while acknowledging that the heat-tolerance link remains an active, empirically-driven selection process rather than a firmly established physiological model.</t>
  </si>
  <si>
    <t>SeedLLM response</t>
  </si>
  <si>
    <t>Incomplete glume senescence or abnormal glume thickness in indica rice may signal disrupted grain-filling dynamics, reduced heat tolerance, and potential trade-offs in yield stability—particularly under South China’s high-temperature conditions.
Glumes serve as a critical barrier to water loss and thermal stress during grain filling. Delayed or incomplete senescence suggests impaired maturation timing and premature retention of photosynthetic activity in the lemma and palea, which can extend the grain-filling period. However, prolonged green glumes often correlate with elevated starch accumulation and improved grain weight under moderate conditions. This trait is sometimes favored in field selection when yields are consistently high but may carry risk under acute heat stress.
Conversely, thick glumes—especially when paired with delayed senescence—are linked to poorer heat dissipation. In South China’s summer growing season, high temperatures (&gt;35°C) during anthesis and grain filling exacerbate reproductive failure. Thick glumes can trap heat within the spikelet, increasing internal temperature and disrupting pollen viability and kernel development. Field observations indicate that such varieties show higher blanking rates and chalkiness under heat waves, suggesting compromised heat tolerance despite potential yield advantages in cooler years.
The link between glume characteristics and heat tolerance remains unresolved due to genotype × environment interaction. While some studies associate thinner glumes with better heat escape (e.g., via increased transpiration), others report that moderate glume thickness enhances moisture retention under drought, creating conflicting selection priorities. No definitive genetic marker for optimal glume thickness under combined heat and drought stress has been validated in South China indica breeding programs.
Moreover, incomplete senescence is often tied to altered phytohormonal regulation—particularly cytokinin and ABA fluxes—during late grain filling. Elevated cytokinin levels delay senescence but may reduce sink strength if not balanced with sufficient carbohydrate supply. This tension is critical in field selection: phenotypes with green glumes may be selected in non-stress years but discarded during hot seasons.
In summary, incomplete glume senescence or excessive thickness should raise caution in field breeding programs. They may reflect suboptimal adaptation to high-temperature environments common in South China. While phenotypic indicators like green glumes can suggest delayed maturity and potentially higher grain weight, they also pose risks for heat-induced yield loss. The key research gap lies in identifying stable, genetically robust glume traits that balance efficient senescence, thermal protection, and resilience under fluctuating climate conditions—without compromising yield stability across diverse field sites. Until then, visual assessment during grain filling under real-time heat exposure remains essential for practical selection.</t>
  </si>
  <si>
    <t>B. Scoring Table</t>
  </si>
  <si>
    <t>Scoring criterion</t>
  </si>
  <si>
    <t>Full score</t>
  </si>
  <si>
    <t>ChatGPT score</t>
  </si>
  <si>
    <t>DeepSeek score</t>
  </si>
  <si>
    <t>SeedLLM score</t>
  </si>
  <si>
    <t>Accuracy</t>
  </si>
  <si>
    <t>Specificity</t>
  </si>
  <si>
    <t>Coverage</t>
  </si>
  <si>
    <t>Practicality</t>
  </si>
  <si>
    <t>Relevance</t>
  </si>
  <si>
    <t>Clarity</t>
  </si>
  <si>
    <t>C. Overall Score</t>
  </si>
  <si>
    <t>Model</t>
  </si>
  <si>
    <t>Total score</t>
  </si>
  <si>
    <t>Score percentage</t>
  </si>
  <si>
    <t>ChatGPT</t>
  </si>
  <si>
    <t>DeepSeek</t>
  </si>
  <si>
    <t>SeedLLM</t>
  </si>
  <si>
    <t>D. Error Type Classification and Error Explanation</t>
  </si>
  <si>
    <t>Error type</t>
  </si>
  <si>
    <t>Error explanation</t>
  </si>
  <si>
    <t>Inconsistent or omitted content</t>
  </si>
  <si>
    <t>Omission; Over-generalization; Hallucination</t>
  </si>
  <si>
    <t>Omits key points or experience-based traits from the manuscript. The response is over-generalized and insufficiently reflects the South China indica rice field context. Includes thresholds, mechanisms, cultivar/gene facts, or operational details not supported by the manuscript.</t>
  </si>
  <si>
    <t>The answer contains quantitative thresholds, operational indicators, or mechanistic inferences not given in the manuscript; these should be removed or marked as hypotheses.</t>
  </si>
  <si>
    <t>Misinterpretation; Omission; Over-generalization; Hallucination</t>
  </si>
  <si>
    <t>Misinterprets the concept or direction in the manuscript. Omits key points or experience-based traits from the manuscript. The response is over-generalized and insufficiently reflects the South China indica rice field context. Includes thresholds, mechanisms, cultivar/gene facts, or operational details not supported by the manuscript.</t>
  </si>
  <si>
    <t>Misinterpretation; Omission; Over-generalization; Molecular drift; Hallucination</t>
  </si>
  <si>
    <t>Misinterprets the concept or direction in the manuscript. Omits key points or experience-based traits from the manuscript. The response is over-generalized and insufficiently reflects the South China indica rice field context. Shifts toward genes, QTLs, markers, or omics content and weakens the field-selection logic described in the manuscript. Includes thresholds, mechanisms, cultivar/gene facts, or operational details not supported by the manuscript.</t>
  </si>
  <si>
    <t>The answer adds multiple genes, QTLs, markers, omics items, or expression data that do not appear in the manuscript or are not relevant to this question.</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</si>
</sst>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name val="Carlito"/>
      <charset val="134"/>
    </font>
    <font>
      <b/>
      <sz val="14"/>
      <color rgb="FFFFFFFF"/>
      <name val="Carlito"/>
      <charset val="134"/>
    </font>
    <font>
      <b/>
      <sz val="12"/>
      <color rgb="FF1F4E78"/>
      <name val="Carlito"/>
      <charset val="134"/>
    </font>
    <font>
      <b/>
      <sz val="11"/>
      <color rgb="FFFFFFFF"/>
      <name val="Carlito"/>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6">
    <fill>
      <patternFill patternType="none"/>
    </fill>
    <fill>
      <patternFill patternType="gray125"/>
    </fill>
    <fill>
      <patternFill patternType="solid">
        <fgColor rgb="FF1F4E78"/>
        <bgColor indexed="64"/>
      </patternFill>
    </fill>
    <fill>
      <patternFill patternType="solid">
        <fgColor rgb="FFD9EAF7"/>
        <bgColor indexed="64"/>
      </patternFill>
    </fill>
    <fill>
      <patternFill patternType="solid">
        <fgColor rgb="FF5B9BD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D9D9D9"/>
      </left>
      <right style="thin">
        <color rgb="FFD9D9D9"/>
      </right>
      <top style="thin">
        <color rgb="FFD9D9D9"/>
      </top>
      <bottom style="thin">
        <color rgb="FFD9D9D9"/>
      </bottom>
      <diagonal/>
    </border>
    <border>
      <left style="thin">
        <color rgb="FFD9D9D9"/>
      </left>
      <right/>
      <top style="thin">
        <color rgb="FFD9D9D9"/>
      </top>
      <bottom style="thin">
        <color rgb="FFD9D9D9"/>
      </bottom>
      <diagonal/>
    </border>
    <border>
      <left/>
      <right/>
      <top style="thin">
        <color rgb="FFD9D9D9"/>
      </top>
      <bottom style="thin">
        <color rgb="FFD9D9D9"/>
      </bottom>
      <diagonal/>
    </border>
    <border>
      <left/>
      <right style="thin">
        <color rgb="FFD9D9D9"/>
      </right>
      <top style="thin">
        <color rgb="FFD9D9D9"/>
      </top>
      <bottom style="thin">
        <color rgb="FFD9D9D9"/>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5"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6" borderId="8" applyNumberFormat="0" applyAlignment="0" applyProtection="0">
      <alignment vertical="center"/>
    </xf>
    <xf numFmtId="0" fontId="14" fillId="7" borderId="9" applyNumberFormat="0" applyAlignment="0" applyProtection="0">
      <alignment vertical="center"/>
    </xf>
    <xf numFmtId="0" fontId="15" fillId="7" borderId="8" applyNumberFormat="0" applyAlignment="0" applyProtection="0">
      <alignment vertical="center"/>
    </xf>
    <xf numFmtId="0" fontId="16" fillId="8"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3" fillId="33" borderId="0" applyNumberFormat="0" applyBorder="0" applyAlignment="0" applyProtection="0">
      <alignment vertical="center"/>
    </xf>
    <xf numFmtId="0" fontId="23" fillId="34" borderId="0" applyNumberFormat="0" applyBorder="0" applyAlignment="0" applyProtection="0">
      <alignment vertical="center"/>
    </xf>
    <xf numFmtId="0" fontId="22" fillId="35" borderId="0" applyNumberFormat="0" applyBorder="0" applyAlignment="0" applyProtection="0">
      <alignment vertical="center"/>
    </xf>
    <xf numFmtId="0" fontId="0" fillId="0" borderId="0"/>
  </cellStyleXfs>
  <cellXfs count="9">
    <xf numFmtId="0" fontId="0" fillId="0" borderId="0" xfId="49"/>
    <xf numFmtId="0" fontId="1" fillId="2" borderId="1" xfId="49" applyNumberFormat="1" applyFont="1" applyFill="1" applyBorder="1" applyAlignment="1">
      <alignment horizontal="center" vertical="top" wrapText="1"/>
    </xf>
    <xf numFmtId="0" fontId="0" fillId="0" borderId="1" xfId="49" applyNumberFormat="1" applyFont="1" applyFill="1" applyBorder="1" applyAlignment="1">
      <alignment vertical="top" wrapText="1"/>
    </xf>
    <xf numFmtId="0" fontId="2" fillId="3" borderId="1" xfId="49" applyNumberFormat="1" applyFont="1" applyFill="1" applyBorder="1" applyAlignment="1">
      <alignment horizontal="left" vertical="top" wrapText="1"/>
    </xf>
    <xf numFmtId="0" fontId="3" fillId="4" borderId="1" xfId="49" applyNumberFormat="1" applyFont="1" applyFill="1" applyBorder="1" applyAlignment="1">
      <alignment horizontal="center" vertical="top" wrapText="1"/>
    </xf>
    <xf numFmtId="0" fontId="3" fillId="4" borderId="2" xfId="49" applyNumberFormat="1" applyFont="1" applyFill="1" applyBorder="1" applyAlignment="1">
      <alignment horizontal="center" vertical="top" wrapText="1"/>
    </xf>
    <xf numFmtId="0" fontId="3" fillId="4" borderId="3" xfId="49" applyNumberFormat="1" applyFont="1" applyFill="1" applyBorder="1" applyAlignment="1">
      <alignment horizontal="center" vertical="top" wrapText="1"/>
    </xf>
    <xf numFmtId="0" fontId="3" fillId="4" borderId="4" xfId="49" applyNumberFormat="1" applyFont="1" applyFill="1" applyBorder="1" applyAlignment="1">
      <alignment horizontal="center" vertical="top" wrapText="1"/>
    </xf>
    <xf numFmtId="10" fontId="0" fillId="0" borderId="1" xfId="49" applyNumberFormat="1" applyFont="1" applyFill="1" applyBorder="1" applyAlignment="1">
      <alignment vertical="top"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2"/>
  <sheetViews>
    <sheetView tabSelected="1" workbookViewId="0">
      <selection activeCell="E22" sqref="E22:E25"/>
    </sheetView>
  </sheetViews>
  <sheetFormatPr defaultColWidth="9" defaultRowHeight="15"/>
  <cols>
    <col min="1" max="1" width="21.75" customWidth="1"/>
    <col min="2" max="2" width="11" customWidth="1"/>
    <col min="3" max="3" width="50.625" customWidth="1"/>
    <col min="4" max="4" width="33.75" customWidth="1"/>
    <col min="5" max="5" width="17.375" customWidth="1"/>
    <col min="6" max="14" width="8.625" customWidth="1"/>
  </cols>
  <sheetData>
    <row r="1" ht="18.75" spans="1:14">
      <c r="A1" s="1" t="s">
        <v>0</v>
      </c>
      <c r="B1" s="1" t="s">
        <v>1</v>
      </c>
      <c r="C1" s="1" t="s">
        <v>1</v>
      </c>
      <c r="D1" s="1" t="s">
        <v>1</v>
      </c>
      <c r="E1" s="1" t="s">
        <v>1</v>
      </c>
      <c r="F1" s="1" t="s">
        <v>1</v>
      </c>
      <c r="G1" s="1" t="s">
        <v>1</v>
      </c>
      <c r="H1" s="1" t="s">
        <v>1</v>
      </c>
      <c r="I1" s="1" t="s">
        <v>1</v>
      </c>
      <c r="J1" s="1" t="s">
        <v>1</v>
      </c>
      <c r="K1" s="1" t="s">
        <v>1</v>
      </c>
      <c r="L1" s="1" t="s">
        <v>1</v>
      </c>
      <c r="M1" s="1" t="s">
        <v>1</v>
      </c>
      <c r="N1" s="1" t="s">
        <v>1</v>
      </c>
    </row>
    <row r="2" spans="1:14">
      <c r="A2" s="2" t="s">
        <v>1</v>
      </c>
      <c r="B2" s="2" t="s">
        <v>1</v>
      </c>
      <c r="C2" s="2" t="s">
        <v>1</v>
      </c>
      <c r="D2" s="2" t="s">
        <v>1</v>
      </c>
      <c r="E2" s="2" t="s">
        <v>1</v>
      </c>
      <c r="F2" s="2" t="s">
        <v>1</v>
      </c>
      <c r="G2" s="2" t="s">
        <v>1</v>
      </c>
      <c r="H2" s="2" t="s">
        <v>1</v>
      </c>
      <c r="I2" s="2" t="s">
        <v>1</v>
      </c>
      <c r="J2" s="2" t="s">
        <v>1</v>
      </c>
      <c r="K2" s="2" t="s">
        <v>1</v>
      </c>
      <c r="L2" s="2" t="s">
        <v>1</v>
      </c>
      <c r="M2" s="2" t="s">
        <v>1</v>
      </c>
      <c r="N2" s="2" t="s">
        <v>1</v>
      </c>
    </row>
    <row r="3" ht="15.75" spans="1:14">
      <c r="A3" s="3" t="s">
        <v>2</v>
      </c>
      <c r="B3" s="3" t="s">
        <v>1</v>
      </c>
      <c r="C3" s="3" t="s">
        <v>1</v>
      </c>
      <c r="D3" s="3" t="s">
        <v>1</v>
      </c>
      <c r="E3" s="3" t="s">
        <v>1</v>
      </c>
      <c r="F3" s="3" t="s">
        <v>1</v>
      </c>
      <c r="G3" s="3" t="s">
        <v>1</v>
      </c>
      <c r="H3" s="3" t="s">
        <v>1</v>
      </c>
      <c r="I3" s="3" t="s">
        <v>1</v>
      </c>
      <c r="J3" s="3" t="s">
        <v>1</v>
      </c>
      <c r="K3" s="3" t="s">
        <v>1</v>
      </c>
      <c r="L3" s="3" t="s">
        <v>1</v>
      </c>
      <c r="M3" s="3" t="s">
        <v>1</v>
      </c>
      <c r="N3" s="3" t="s">
        <v>1</v>
      </c>
    </row>
    <row r="4" spans="1:14">
      <c r="A4" s="4" t="s">
        <v>3</v>
      </c>
      <c r="B4" s="5" t="s">
        <v>4</v>
      </c>
      <c r="C4" s="6"/>
      <c r="D4" s="6"/>
      <c r="E4" s="6"/>
      <c r="F4" s="6"/>
      <c r="G4" s="6"/>
      <c r="H4" s="6"/>
      <c r="I4" s="6"/>
      <c r="J4" s="6"/>
      <c r="K4" s="6"/>
      <c r="L4" s="6"/>
      <c r="M4" s="6"/>
      <c r="N4" s="7"/>
    </row>
    <row r="5" spans="1:14">
      <c r="A5" s="2" t="s">
        <v>5</v>
      </c>
      <c r="B5" s="2" t="s">
        <v>6</v>
      </c>
      <c r="C5" s="2" t="s">
        <v>1</v>
      </c>
      <c r="D5" s="2" t="s">
        <v>1</v>
      </c>
      <c r="E5" s="2" t="s">
        <v>1</v>
      </c>
      <c r="F5" s="2" t="s">
        <v>1</v>
      </c>
      <c r="G5" s="2" t="s">
        <v>1</v>
      </c>
      <c r="H5" s="2" t="s">
        <v>1</v>
      </c>
      <c r="I5" s="2" t="s">
        <v>1</v>
      </c>
      <c r="J5" s="2" t="s">
        <v>1</v>
      </c>
      <c r="K5" s="2" t="s">
        <v>1</v>
      </c>
      <c r="L5" s="2" t="s">
        <v>1</v>
      </c>
      <c r="M5" s="2" t="s">
        <v>1</v>
      </c>
      <c r="N5" s="2" t="s">
        <v>1</v>
      </c>
    </row>
    <row r="6" spans="1:14">
      <c r="A6" s="2" t="s">
        <v>7</v>
      </c>
      <c r="B6" s="2" t="s">
        <v>8</v>
      </c>
      <c r="C6" s="2" t="s">
        <v>1</v>
      </c>
      <c r="D6" s="2" t="s">
        <v>1</v>
      </c>
      <c r="E6" s="2" t="s">
        <v>1</v>
      </c>
      <c r="F6" s="2" t="s">
        <v>1</v>
      </c>
      <c r="G6" s="2" t="s">
        <v>1</v>
      </c>
      <c r="H6" s="2" t="s">
        <v>1</v>
      </c>
      <c r="I6" s="2" t="s">
        <v>1</v>
      </c>
      <c r="J6" s="2" t="s">
        <v>1</v>
      </c>
      <c r="K6" s="2" t="s">
        <v>1</v>
      </c>
      <c r="L6" s="2" t="s">
        <v>1</v>
      </c>
      <c r="M6" s="2" t="s">
        <v>1</v>
      </c>
      <c r="N6" s="2" t="s">
        <v>1</v>
      </c>
    </row>
    <row r="7" spans="1:14">
      <c r="A7" s="2" t="s">
        <v>9</v>
      </c>
      <c r="B7" s="2" t="s">
        <v>10</v>
      </c>
      <c r="C7" s="2" t="s">
        <v>1</v>
      </c>
      <c r="D7" s="2" t="s">
        <v>1</v>
      </c>
      <c r="E7" s="2" t="s">
        <v>1</v>
      </c>
      <c r="F7" s="2" t="s">
        <v>1</v>
      </c>
      <c r="G7" s="2" t="s">
        <v>1</v>
      </c>
      <c r="H7" s="2" t="s">
        <v>1</v>
      </c>
      <c r="I7" s="2" t="s">
        <v>1</v>
      </c>
      <c r="J7" s="2" t="s">
        <v>1</v>
      </c>
      <c r="K7" s="2" t="s">
        <v>1</v>
      </c>
      <c r="L7" s="2" t="s">
        <v>1</v>
      </c>
      <c r="M7" s="2" t="s">
        <v>1</v>
      </c>
      <c r="N7" s="2" t="s">
        <v>1</v>
      </c>
    </row>
    <row r="8" spans="1:14">
      <c r="A8" s="2" t="s">
        <v>11</v>
      </c>
      <c r="B8" s="2" t="s">
        <v>12</v>
      </c>
      <c r="C8" s="2" t="s">
        <v>1</v>
      </c>
      <c r="D8" s="2" t="s">
        <v>1</v>
      </c>
      <c r="E8" s="2" t="s">
        <v>1</v>
      </c>
      <c r="F8" s="2" t="s">
        <v>1</v>
      </c>
      <c r="G8" s="2" t="s">
        <v>1</v>
      </c>
      <c r="H8" s="2" t="s">
        <v>1</v>
      </c>
      <c r="I8" s="2" t="s">
        <v>1</v>
      </c>
      <c r="J8" s="2" t="s">
        <v>1</v>
      </c>
      <c r="K8" s="2" t="s">
        <v>1</v>
      </c>
      <c r="L8" s="2" t="s">
        <v>1</v>
      </c>
      <c r="M8" s="2" t="s">
        <v>1</v>
      </c>
      <c r="N8" s="2" t="s">
        <v>1</v>
      </c>
    </row>
    <row r="9" spans="1:14">
      <c r="A9" s="2" t="s">
        <v>13</v>
      </c>
      <c r="B9" s="2" t="s">
        <v>14</v>
      </c>
      <c r="C9" s="2" t="s">
        <v>1</v>
      </c>
      <c r="D9" s="2" t="s">
        <v>1</v>
      </c>
      <c r="E9" s="2" t="s">
        <v>1</v>
      </c>
      <c r="F9" s="2" t="s">
        <v>1</v>
      </c>
      <c r="G9" s="2" t="s">
        <v>1</v>
      </c>
      <c r="H9" s="2" t="s">
        <v>1</v>
      </c>
      <c r="I9" s="2" t="s">
        <v>1</v>
      </c>
      <c r="J9" s="2" t="s">
        <v>1</v>
      </c>
      <c r="K9" s="2" t="s">
        <v>1</v>
      </c>
      <c r="L9" s="2" t="s">
        <v>1</v>
      </c>
      <c r="M9" s="2" t="s">
        <v>1</v>
      </c>
      <c r="N9" s="2" t="s">
        <v>1</v>
      </c>
    </row>
    <row r="10" spans="1:14">
      <c r="A10" s="2" t="s">
        <v>15</v>
      </c>
      <c r="B10" s="2" t="s">
        <v>16</v>
      </c>
      <c r="C10" s="2" t="s">
        <v>1</v>
      </c>
      <c r="D10" s="2" t="s">
        <v>1</v>
      </c>
      <c r="E10" s="2" t="s">
        <v>1</v>
      </c>
      <c r="F10" s="2" t="s">
        <v>1</v>
      </c>
      <c r="G10" s="2" t="s">
        <v>1</v>
      </c>
      <c r="H10" s="2" t="s">
        <v>1</v>
      </c>
      <c r="I10" s="2" t="s">
        <v>1</v>
      </c>
      <c r="J10" s="2" t="s">
        <v>1</v>
      </c>
      <c r="K10" s="2" t="s">
        <v>1</v>
      </c>
      <c r="L10" s="2" t="s">
        <v>1</v>
      </c>
      <c r="M10" s="2" t="s">
        <v>1</v>
      </c>
      <c r="N10" s="2" t="s">
        <v>1</v>
      </c>
    </row>
    <row r="11" spans="1:14">
      <c r="A11" s="2" t="s">
        <v>1</v>
      </c>
      <c r="B11" s="2" t="s">
        <v>1</v>
      </c>
      <c r="C11" s="2" t="s">
        <v>1</v>
      </c>
      <c r="D11" s="2" t="s">
        <v>1</v>
      </c>
      <c r="E11" s="2" t="s">
        <v>1</v>
      </c>
      <c r="F11" s="2" t="s">
        <v>1</v>
      </c>
      <c r="G11" s="2" t="s">
        <v>1</v>
      </c>
      <c r="H11" s="2" t="s">
        <v>1</v>
      </c>
      <c r="I11" s="2" t="s">
        <v>1</v>
      </c>
      <c r="J11" s="2" t="s">
        <v>1</v>
      </c>
      <c r="K11" s="2" t="s">
        <v>1</v>
      </c>
      <c r="L11" s="2" t="s">
        <v>1</v>
      </c>
      <c r="M11" s="2" t="s">
        <v>1</v>
      </c>
      <c r="N11" s="2" t="s">
        <v>1</v>
      </c>
    </row>
    <row r="12" ht="15.75" spans="1:14">
      <c r="A12" s="3" t="s">
        <v>17</v>
      </c>
      <c r="B12" s="3" t="s">
        <v>1</v>
      </c>
      <c r="C12" s="3" t="s">
        <v>1</v>
      </c>
      <c r="D12" s="3" t="s">
        <v>1</v>
      </c>
      <c r="E12" s="3" t="s">
        <v>1</v>
      </c>
      <c r="F12" s="3" t="s">
        <v>1</v>
      </c>
      <c r="G12" s="3" t="s">
        <v>1</v>
      </c>
      <c r="H12" s="3" t="s">
        <v>1</v>
      </c>
      <c r="I12" s="3" t="s">
        <v>1</v>
      </c>
      <c r="J12" s="3" t="s">
        <v>1</v>
      </c>
      <c r="K12" s="3" t="s">
        <v>1</v>
      </c>
      <c r="L12" s="3" t="s">
        <v>1</v>
      </c>
      <c r="M12" s="3" t="s">
        <v>1</v>
      </c>
      <c r="N12" s="3" t="s">
        <v>1</v>
      </c>
    </row>
    <row r="13" spans="1:14">
      <c r="A13" s="4" t="s">
        <v>18</v>
      </c>
      <c r="B13" s="4" t="s">
        <v>19</v>
      </c>
      <c r="C13" s="4" t="s">
        <v>20</v>
      </c>
      <c r="D13" s="4" t="s">
        <v>21</v>
      </c>
      <c r="E13" s="4" t="s">
        <v>22</v>
      </c>
    </row>
    <row r="14" spans="1:14">
      <c r="A14" s="2" t="s">
        <v>23</v>
      </c>
      <c r="B14" s="2">
        <v>2</v>
      </c>
      <c r="C14" s="2">
        <v>2</v>
      </c>
      <c r="D14" s="2">
        <v>1</v>
      </c>
      <c r="E14" s="2">
        <v>1</v>
      </c>
    </row>
    <row r="15" spans="1:14">
      <c r="A15" s="2" t="s">
        <v>24</v>
      </c>
      <c r="B15" s="2">
        <v>2</v>
      </c>
      <c r="C15" s="2">
        <v>1</v>
      </c>
      <c r="D15" s="2">
        <v>1</v>
      </c>
      <c r="E15" s="2">
        <v>1</v>
      </c>
    </row>
    <row r="16" spans="1:14">
      <c r="A16" s="2" t="s">
        <v>25</v>
      </c>
      <c r="B16" s="2">
        <v>2</v>
      </c>
      <c r="C16" s="2">
        <v>1</v>
      </c>
      <c r="D16" s="2">
        <v>1</v>
      </c>
      <c r="E16" s="2">
        <v>1</v>
      </c>
    </row>
    <row r="17" spans="1:14">
      <c r="A17" s="2" t="s">
        <v>26</v>
      </c>
      <c r="B17" s="2">
        <v>2</v>
      </c>
      <c r="C17" s="2">
        <v>1</v>
      </c>
      <c r="D17" s="2">
        <v>1</v>
      </c>
      <c r="E17" s="2">
        <v>1</v>
      </c>
    </row>
    <row r="18" spans="1:14">
      <c r="A18" s="2" t="s">
        <v>27</v>
      </c>
      <c r="B18" s="2">
        <v>2</v>
      </c>
      <c r="C18" s="2">
        <v>2</v>
      </c>
      <c r="D18" s="2">
        <v>2</v>
      </c>
      <c r="E18" s="2">
        <v>2</v>
      </c>
    </row>
    <row r="19" spans="1:14">
      <c r="A19" s="2" t="s">
        <v>28</v>
      </c>
      <c r="B19" s="2">
        <v>2</v>
      </c>
      <c r="C19" s="2">
        <v>2</v>
      </c>
      <c r="D19" s="2">
        <v>1</v>
      </c>
      <c r="E19" s="2">
        <v>1</v>
      </c>
    </row>
    <row r="20" spans="1:14">
      <c r="A20" s="2" t="s">
        <v>1</v>
      </c>
      <c r="B20" s="2" t="s">
        <v>1</v>
      </c>
      <c r="C20" s="2" t="s">
        <v>1</v>
      </c>
      <c r="D20" s="2" t="s">
        <v>1</v>
      </c>
      <c r="E20" s="2" t="s">
        <v>1</v>
      </c>
      <c r="F20" s="2" t="s">
        <v>1</v>
      </c>
      <c r="G20" s="2" t="s">
        <v>1</v>
      </c>
      <c r="H20" s="2" t="s">
        <v>1</v>
      </c>
      <c r="I20" s="2" t="s">
        <v>1</v>
      </c>
      <c r="J20" s="2" t="s">
        <v>1</v>
      </c>
      <c r="K20" s="2" t="s">
        <v>1</v>
      </c>
      <c r="L20" s="2" t="s">
        <v>1</v>
      </c>
      <c r="M20" s="2" t="s">
        <v>1</v>
      </c>
      <c r="N20" s="2" t="s">
        <v>1</v>
      </c>
    </row>
    <row r="21" ht="15.75" spans="1:14">
      <c r="A21" s="3" t="s">
        <v>29</v>
      </c>
      <c r="B21" s="3" t="s">
        <v>1</v>
      </c>
      <c r="C21" s="3" t="s">
        <v>1</v>
      </c>
      <c r="D21" s="3" t="s">
        <v>1</v>
      </c>
      <c r="E21" s="3" t="s">
        <v>1</v>
      </c>
      <c r="F21" s="3" t="s">
        <v>1</v>
      </c>
      <c r="G21" s="3" t="s">
        <v>1</v>
      </c>
      <c r="H21" s="3" t="s">
        <v>1</v>
      </c>
      <c r="I21" s="3" t="s">
        <v>1</v>
      </c>
      <c r="J21" s="3" t="s">
        <v>1</v>
      </c>
      <c r="K21" s="3" t="s">
        <v>1</v>
      </c>
      <c r="L21" s="3" t="s">
        <v>1</v>
      </c>
      <c r="M21" s="3" t="s">
        <v>1</v>
      </c>
      <c r="N21" s="3" t="s">
        <v>1</v>
      </c>
    </row>
    <row r="22" spans="1:14">
      <c r="A22" s="4" t="s">
        <v>30</v>
      </c>
      <c r="B22" s="4" t="s">
        <v>31</v>
      </c>
      <c r="C22" s="4" t="s">
        <v>19</v>
      </c>
      <c r="D22" s="4" t="s">
        <v>32</v>
      </c>
    </row>
    <row r="23" spans="1:14">
      <c r="A23" s="2" t="s">
        <v>33</v>
      </c>
      <c r="B23" s="2">
        <f xml:space="preserve">SUM(C14:C19)</f>
        <v>9</v>
      </c>
      <c r="C23" s="2">
        <v>12</v>
      </c>
      <c r="D23" s="8">
        <f xml:space="preserve">B23/C23</f>
        <v>0.75</v>
      </c>
    </row>
    <row r="24" spans="1:14">
      <c r="A24" s="2" t="s">
        <v>34</v>
      </c>
      <c r="B24" s="2">
        <f xml:space="preserve">SUM(D14:D19)</f>
        <v>7</v>
      </c>
      <c r="C24" s="2">
        <v>12</v>
      </c>
      <c r="D24" s="8">
        <f xml:space="preserve">B24/C24</f>
        <v>0.583333333333333</v>
      </c>
    </row>
    <row r="25" spans="1:14">
      <c r="A25" s="2" t="s">
        <v>35</v>
      </c>
      <c r="B25" s="2">
        <f xml:space="preserve">SUM(E14:E19)</f>
        <v>7</v>
      </c>
      <c r="C25" s="2">
        <v>12</v>
      </c>
      <c r="D25" s="8">
        <f xml:space="preserve">B25/C25</f>
        <v>0.583333333333333</v>
      </c>
    </row>
    <row r="26" spans="1:14">
      <c r="A26" s="2" t="s">
        <v>1</v>
      </c>
      <c r="B26" s="2" t="s">
        <v>1</v>
      </c>
      <c r="C26" s="2" t="s">
        <v>1</v>
      </c>
      <c r="D26" s="2" t="s">
        <v>1</v>
      </c>
      <c r="E26" s="2" t="s">
        <v>1</v>
      </c>
      <c r="F26" s="2" t="s">
        <v>1</v>
      </c>
      <c r="G26" s="2" t="s">
        <v>1</v>
      </c>
      <c r="H26" s="2" t="s">
        <v>1</v>
      </c>
      <c r="I26" s="2" t="s">
        <v>1</v>
      </c>
      <c r="J26" s="2" t="s">
        <v>1</v>
      </c>
      <c r="K26" s="2" t="s">
        <v>1</v>
      </c>
      <c r="L26" s="2" t="s">
        <v>1</v>
      </c>
      <c r="M26" s="2" t="s">
        <v>1</v>
      </c>
      <c r="N26" s="2" t="s">
        <v>1</v>
      </c>
    </row>
    <row r="27" ht="15.75" spans="1:14">
      <c r="A27" s="3" t="s">
        <v>36</v>
      </c>
      <c r="B27" s="3" t="s">
        <v>1</v>
      </c>
      <c r="C27" s="3" t="s">
        <v>1</v>
      </c>
      <c r="D27" s="3" t="s">
        <v>1</v>
      </c>
      <c r="E27" s="3" t="s">
        <v>1</v>
      </c>
      <c r="F27" s="3" t="s">
        <v>1</v>
      </c>
      <c r="G27" s="3" t="s">
        <v>1</v>
      </c>
      <c r="H27" s="3" t="s">
        <v>1</v>
      </c>
      <c r="I27" s="3" t="s">
        <v>1</v>
      </c>
      <c r="J27" s="3" t="s">
        <v>1</v>
      </c>
      <c r="K27" s="3" t="s">
        <v>1</v>
      </c>
      <c r="L27" s="3" t="s">
        <v>1</v>
      </c>
      <c r="M27" s="3" t="s">
        <v>1</v>
      </c>
      <c r="N27" s="3" t="s">
        <v>1</v>
      </c>
    </row>
    <row r="28" spans="1:14">
      <c r="A28" s="4" t="s">
        <v>30</v>
      </c>
      <c r="B28" s="4" t="s">
        <v>37</v>
      </c>
      <c r="C28" s="4" t="s">
        <v>38</v>
      </c>
      <c r="D28" s="4" t="s">
        <v>39</v>
      </c>
    </row>
    <row r="29" ht="75" spans="1:14">
      <c r="A29" s="2" t="s">
        <v>33</v>
      </c>
      <c r="B29" s="2" t="s">
        <v>40</v>
      </c>
      <c r="C29" s="2" t="s">
        <v>41</v>
      </c>
      <c r="D29" s="2" t="s">
        <v>42</v>
      </c>
    </row>
    <row r="30" ht="105" spans="1:14">
      <c r="A30" s="2" t="s">
        <v>34</v>
      </c>
      <c r="B30" s="2" t="s">
        <v>43</v>
      </c>
      <c r="C30" s="2" t="s">
        <v>44</v>
      </c>
      <c r="D30" s="2" t="s">
        <v>42</v>
      </c>
    </row>
    <row r="31" ht="100" customHeight="1" spans="1:14">
      <c r="A31" s="2" t="s">
        <v>35</v>
      </c>
      <c r="B31" s="2" t="s">
        <v>45</v>
      </c>
      <c r="C31" s="2" t="s">
        <v>46</v>
      </c>
      <c r="D31" s="2" t="s">
        <v>47</v>
      </c>
    </row>
    <row r="32" spans="1:14">
      <c r="A32" s="2" t="s">
        <v>1</v>
      </c>
      <c r="B32" s="2" t="s">
        <v>1</v>
      </c>
      <c r="C32" s="2" t="s">
        <v>1</v>
      </c>
      <c r="D32" s="2" t="s">
        <v>1</v>
      </c>
      <c r="E32" s="2" t="s">
        <v>1</v>
      </c>
      <c r="F32" s="2" t="s">
        <v>1</v>
      </c>
      <c r="G32" s="2" t="s">
        <v>1</v>
      </c>
      <c r="H32" s="2" t="s">
        <v>1</v>
      </c>
      <c r="I32" s="2" t="s">
        <v>1</v>
      </c>
      <c r="J32" s="2" t="s">
        <v>1</v>
      </c>
      <c r="K32" s="2" t="s">
        <v>1</v>
      </c>
      <c r="L32" s="2" t="s">
        <v>1</v>
      </c>
      <c r="M32" s="2" t="s">
        <v>1</v>
      </c>
      <c r="N32" s="2" t="s">
        <v>1</v>
      </c>
    </row>
  </sheetData>
  <mergeCells count="12">
    <mergeCell ref="A1:N1"/>
    <mergeCell ref="A3:N3"/>
    <mergeCell ref="B4:N4"/>
    <mergeCell ref="B5:N5"/>
    <mergeCell ref="B6:N6"/>
    <mergeCell ref="B7:N7"/>
    <mergeCell ref="B8:N8"/>
    <mergeCell ref="B9:N9"/>
    <mergeCell ref="B10:N10"/>
    <mergeCell ref="A12:N12"/>
    <mergeCell ref="A21:N21"/>
    <mergeCell ref="A27:N27"/>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S18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Dong</cp:lastModifiedBy>
  <dcterms:created xsi:type="dcterms:W3CDTF">2026-06-04T07:29:00Z</dcterms:created>
  <dcterms:modified xsi:type="dcterms:W3CDTF">2026-10-14T00:50:15Z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8AEB8317966C4B06AFF3DC49F1059EAF_12</vt:lpwstr>
  </property>
  <property fmtid="{D5CDD505-2E9C-101B-9397-08002B2CF9AE}" pid="3" name="KSOProductBuildVer">
    <vt:lpwstr>2052-12.1.0.29161</vt:lpwstr>
  </property>
  <property fmtid="{D5CDD505-2E9C-101B-9397-08002B2CF9AE}" pid="4" name="CalculationRule">
    <vt:i4>0</vt:i4>
  </property>
</Properties>
</file>