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MAP上线\上线\2026-10\10-14\seedbio-0026-0022(附表-22，附图-7，批注)\"/>
    </mc:Choice>
  </mc:AlternateContent>
  <bookViews>
    <workbookView windowWidth="28800" windowHeight="12255" firstSheet="1"/>
  </bookViews>
  <sheets>
    <sheet name="S13" sheetId="1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<sst xmlns="http://schemas.openxmlformats.org/spreadsheetml/2006/main" count="264" uniqueCount="50">
  <si>
    <t>Responses and Scoring Results of Three Models – Question Q13</t>
  </si>
  <si>
    <t/>
  </si>
  <si>
    <t>A. Basic Information</t>
  </si>
  <si>
    <t>Field</t>
  </si>
  <si>
    <t>Value</t>
  </si>
  <si>
    <t>Question ID</t>
  </si>
  <si>
    <t>Q13</t>
  </si>
  <si>
    <t>Original question</t>
  </si>
  <si>
    <t>Explain “QingZhi” or green panicle branch in rice breeding. Why might experienced breeders consider this trait useful for grain filling and processing quality?</t>
  </si>
  <si>
    <t>Reference answer</t>
  </si>
  <si>
    <t>QingZhi refers to panicle branches that exhibit delayed senescence and remain green during the late grain-filling stage. It was reported as early as 1987, and breeders consider it a favorable trait. Its significance is that it promotes 'flow' within branches and stems toward terminal transport nodes, providing a continuous and strong nutrient supply to the grains, especially promoting the development of weak grains and improving the processing quality of slender grains. It may be particularly useful for large-panicle rice because large panicles have longer grain-filling periods and weak grains are prone to poor development. Its molecular mechanism remains unclear.</t>
  </si>
  <si>
    <t>ChatGPT response</t>
  </si>
  <si>
    <t>In South China rice breeding, **“QingZhi” (青枝)** usually refers to panicle branches (rachis branches and secondary branches) that remain green and physiologically active during late grain filling, even when the grains have largely reached maturity. The term is used more in practical breeding and field selection than in formal scientific classification, and its exact definition may vary somewhat among breeding stations.
Experienced breeders often regard moderate QingZhi as a **positive field indicator of sustained grain-filling ability**, for several reasons:
1. **Prolonged photosynthetic support**
   During grain filling, assimilates come not only from leaves but also from green panicle tissues. If the panicle branches remain green and healthy, they can continue contributing carbohydrates and supporting nutrient transport to developing grains. In the field, lines with green panicle branches often show better filling of inferior spikelets, especially those on lower secondary branches.
2. **Indicator of functional vascular activity**
   Green panicle branches generally suggest that vascular bundles remain active longer. Breeders often observe that such plants maintain better translocation of assimilates from stems and leaves into grains during the final filling period. This is particularly valuable in South China, where cloudy weather, typhoons, or late-season stress can limit photosynthesis.
3. **Improved grain plumpness and uniformity**
   In practical selection, QingZhi lines frequently show:
   * fewer partially filled grains,
   * higher thousand-grain weight,
   * better grain uniformity,
   * reduced occurrence of shriveled grains.
   These traits are especially important in large-panicle indica materials, where sink size can exceed source capacity.
4. **Potential benefit for milling and appearance quality**
   Better grain filling generally leads to denser endosperm development. Breeders often associate good QingZhi expression with:
   * higher head rice recovery,
   * lower proportion of immature chalky kernels,
   * more uniform grain appearance.
   However, QingZhi itself does not directly cause good processing quality; rather, it may indicate superior grain filling, which indirectly improves milling performance and market quality.
### Important caution
Breeders do **not** select for extreme “stay-green” indiscriminately. If stems, leaves, and panicles remain excessively green while grains are already mature, it may indicate delayed maturation or poor remobilization of stored carbohydrates. Such materials can have higher grain moisture at harvest and may complicate mechanized harvesting.
Therefore, experienced South China breeders usually favor **“functional QingZhi”**: panicle branches remain green long enough to support complete grain filling, while the crop still exhibits normal and synchronized maturity. In field practice, a panicle with well-filled grains, green but healthy branches, and timely overall ripening is often considered a desirable phenotype during late-generation selection.</t>
  </si>
  <si>
    <t>DeepSeek response</t>
  </si>
  <si>
    <t>Based on field practice in South China indica rice breeding, here’s a practical explanation of “QingZhi” (青枝).
**What is “QingZhi”?**
“QingZhi” literally translates to “green branches,” but it does not mean the whole plant stays green. It refers specifically to the **panicle branches and rachis remaining functionally green and lively well past physiological maturity of the grains**, while the flag leaf and upper leaves may already be senescing or turning golden. You’ll see a distinct contrast: golden, ripened grains hanging on clearly green, non-withered branches. This is different from stay-green at the whole-plant level, which can sometimes be associated with delayed senescence, sterility, or disease.
In South China, with our high humidity and frequent overcast conditions during grain filling, observing this trait in the field during selections is critical.
**Why is it considered useful for grain filling?**
1. **Indicates Functional Vascular Supply During Late Filling**
   In our practical observation, when a panicle branch senesces and turns brown early, the vascular connection is effectively dead. Grain filling stops abruptly, leading to high chalkiness and low grain weight. We’ve seen in selections that a “QingZhi” line continues to transport assimilates when there’s still a driving force (sunny breaks), even if the flag leaf is fading. For our heavy-panicle *indica* hybrids, the late-filling inferior spikelets on secondary branches depend entirely on this prolonged branch functionality. A dead branch means these grains never fill properly.
2. **Resistance to “Zaoshuai” (Premature Senescence) of Vascular Tissue**
   This is distinct from leaf stay-green. We often discard lines where the leaves stay dark green but the panicle branches wither early—this suggests a physiological blockage, often due to sheath blight, stem rot, or poor source-sink translocation. “QingZhi” is a visual marker that the transport pipeline remains disease-free and functional right to the end.
**Relevance to Processing Quality**
This is where the breeding logic gets very practical.
1. **Reduced Branch Fragmentation During Threshing and Milling**
   *This is a key field-to-mill observation.* In South China *indica*, a brittle, prematurely dried panicle rachis and primary branches shatter easily during combine harvesting or threshing, producing broken panicle-axis fragments. These tiny, fibrous fragments are the same density as the grain and are notoriously difficult to remove completely during cleaning. They end up as “black-tip” or fibrous impurities in milled rice, directly hurting market grade.
   Conversely, a “QingZhi” plant harvested at the correct grain moisture (around 20-25%) has panicle branches that are still slightly tough and elastic. They don’t shatter into sharp fragments; they stay as intact structures and are easily separated. This leads to visibly cleaner rough rice going into the mill.
2. **Indicator for Lower Grain Chalkiness**
   There’s a strong, though not absolute, negative correlation. Grain from a uniformly dead, white-husk panicle tends to have high chalk. “QingZhi,” as an indicator of uninterrupted late filling, almost always produces a higher percentage of translucent, hard grains that withstand milling better.
**Breeding Caution**
I must be explicit: this logic is region- and germplasm-specific. It works for our South China *indica* with specific harvest practices. In cool-temperate *japonica*, or where crop dry-down is forced for mechanical reasons, an actively green panicle at harvest means excess moisture, risking storage molds. Selection for “QingZhi” is only valid when paired with simultaneous grain maturity and low moisture harvest capability. We select for “Green branch, golden grain, and a naturally senesced flag leaf”—that specific combination is the true field marker for a well-balanced, high-quality indica plant.</t>
  </si>
  <si>
    <t>SeedLLM response</t>
  </si>
  <si>
    <t>"QingZhi" (green panicle branch) refers to the persistence of green coloration in the panicle axis and branches during the later stages of rice development, particularly at grain filling and ripening. This trait is observed when the panicle remains photosynthetically active longer than normal, indicated by continued chlorophyll presence in the rachis and primary branches.
Experienced South China indica breeders consider QingZhi beneficial for grain filling and processing quality due to two key practical observations:
Extended Photosynthetic Activity: A green panicle retains chlorophyll and photosynthetic capacity beyond typical heading. This allows continued carbon fixation directly within the panicle tissue—especially critical during grain filling—where assimilates are redirected to developing grains. Field data from high-yield breeding lines (e.g., Zhongzheyou 10 and MTU1010 mutants) indicate that QingZhi-associated genotypes show higher grain weight and reduced chalkiness, suggesting enhanced sink strength via sustained source activity.
Improved Processing Quality: Green panicle lines often exhibit denser grain packing and lower pericarp brittleness. This is attributed to sustained nutrient transport (including Mg-chelatase activity linked to genes like OsCHLI) and better lignification during ripening. In mechanized harvesting and milling, such lines yield higher whole-grain recovery rates and lower broken grain percentages—an essential factor in premium indica rice markets.
However, caution is warranted: excessive QingZhi may delay maturity or attract pathogens (e.g., blast) if panicles remain moist too long. Thus, selection focuses on moderate, stable greening—not full greenness—coincident with peak grain filling, not early vegetative stages.
Importantly, while CHLI (AGIS_Os03g031350) has been linked to chloroplast function and stress response in panicles under drought and heat, its direct role in QingZhi is not yet established in field breeding programs. Therefore, QingZhi is primarily selected through phenotypic observation during ripening stages (e.g., post-heading), rather than molecular markers alone.
In sum, experienced breeders use QingZhi as a visual proxy for sustained panicle photosynthesis, which correlates with improved grain weight and milling yield—a valuable but context-dependent trait in tropical indica systems where late-season stress is common.</t>
  </si>
  <si>
    <t>B. Scoring Table</t>
  </si>
  <si>
    <t>Scoring criterion</t>
  </si>
  <si>
    <t>Full score</t>
  </si>
  <si>
    <t>ChatGPT score</t>
  </si>
  <si>
    <t>DeepSeek score</t>
  </si>
  <si>
    <t>SeedLLM score</t>
  </si>
  <si>
    <t>Accuracy</t>
  </si>
  <si>
    <t>Specificity</t>
  </si>
  <si>
    <t>Coverage</t>
  </si>
  <si>
    <t>Practicality</t>
  </si>
  <si>
    <t>Relevance</t>
  </si>
  <si>
    <t>Clarity</t>
  </si>
  <si>
    <t>C. Overall Score</t>
  </si>
  <si>
    <t>Model</t>
  </si>
  <si>
    <t>Total score</t>
  </si>
  <si>
    <t>Score percentage</t>
  </si>
  <si>
    <t>Completely correct</t>
  </si>
  <si>
    <t>ChatGPT</t>
  </si>
  <si>
    <t>No</t>
  </si>
  <si>
    <t>DeepSeek</t>
  </si>
  <si>
    <t>SeedLLM</t>
  </si>
  <si>
    <t>D. Error Type Classification and Error Explanation</t>
  </si>
  <si>
    <t>Error type</t>
  </si>
  <si>
    <t>Error explanation</t>
  </si>
  <si>
    <t>Inconsistent or omitted content</t>
  </si>
  <si>
    <t>Hallucination</t>
  </si>
  <si>
    <t>Includes thresholds, mechanisms, cultivar/gene facts, or operational details not supported by the manuscript.</t>
  </si>
  <si>
    <t>The answer contains quantitative thresholds, operational indicators, or mechanistic inferences not given in the manuscript; these should be removed or marked as hypotheses.</t>
  </si>
  <si>
    <t>Molecular drift; Hallucination</t>
  </si>
  <si>
    <t>Shifts toward genes, QTLs, markers, or omics content and weakens the field-selection logic described in the manuscript. Includes thresholds, mechanisms, cultivar/gene facts, or operational details not supported by the manuscript.</t>
  </si>
  <si>
    <t>The answer adds multiple genes, QTLs, markers, omics items, or expression data that do not appear in the manuscript or are not relevant to this question.</t>
  </si>
  <si>
    <t>Omission; Molecular drift; Hallucination</t>
  </si>
  <si>
    <t>Omits key points or experience-based traits from the manuscript. Shifts toward genes, QTLs, markers, or omics content and weakens the field-selection logic described in the manuscript. Includes thresholds, mechanisms, cultivar/gene facts, or operational details not supported by the manuscript.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</si>
</sst>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name val="Carlito"/>
      <charset val="134"/>
    </font>
    <font>
      <b/>
      <sz val="14"/>
      <color rgb="FFFFFFFF"/>
      <name val="Carlito"/>
      <charset val="134"/>
    </font>
    <font>
      <b/>
      <sz val="12"/>
      <color rgb="FF1F4E78"/>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6">
    <fill>
      <patternFill patternType="none"/>
    </fill>
    <fill>
      <patternFill patternType="gray125"/>
    </fill>
    <fill>
      <patternFill patternType="solid">
        <fgColor rgb="FF1F4E78"/>
        <bgColor indexed="64"/>
      </patternFill>
    </fill>
    <fill>
      <patternFill patternType="solid">
        <fgColor rgb="FFD9EAF7"/>
        <bgColor indexed="64"/>
      </patternFill>
    </fill>
    <fill>
      <patternFill patternType="solid">
        <fgColor rgb="FF5B9BD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9D9D9"/>
      </left>
      <right style="thin">
        <color rgb="FFD9D9D9"/>
      </right>
      <top style="thin">
        <color rgb="FFD9D9D9"/>
      </top>
      <bottom style="thin">
        <color rgb="FFD9D9D9"/>
      </bottom>
      <diagonal/>
    </border>
    <border>
      <left style="thin">
        <color rgb="FFD9D9D9"/>
      </left>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6" borderId="8" applyNumberFormat="0" applyAlignment="0" applyProtection="0">
      <alignment vertical="center"/>
    </xf>
    <xf numFmtId="0" fontId="14" fillId="7" borderId="9" applyNumberFormat="0" applyAlignment="0" applyProtection="0">
      <alignment vertical="center"/>
    </xf>
    <xf numFmtId="0" fontId="15" fillId="7" borderId="8" applyNumberFormat="0" applyAlignment="0" applyProtection="0">
      <alignment vertical="center"/>
    </xf>
    <xf numFmtId="0" fontId="16" fillId="8"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0" fillId="0" borderId="0"/>
  </cellStyleXfs>
  <cellXfs count="9">
    <xf numFmtId="0" fontId="0" fillId="0" borderId="0" xfId="49"/>
    <xf numFmtId="0" fontId="1" fillId="2" borderId="1" xfId="49" applyNumberFormat="1" applyFont="1" applyFill="1" applyBorder="1" applyAlignment="1">
      <alignment horizontal="center" vertical="top" wrapText="1"/>
    </xf>
    <xf numFmtId="0" fontId="0" fillId="0" borderId="1" xfId="49" applyNumberFormat="1" applyFont="1" applyFill="1" applyBorder="1" applyAlignment="1">
      <alignment vertical="top" wrapText="1"/>
    </xf>
    <xf numFmtId="0" fontId="2" fillId="3" borderId="1" xfId="49" applyNumberFormat="1" applyFont="1" applyFill="1" applyBorder="1" applyAlignment="1">
      <alignment horizontal="left" vertical="top" wrapText="1"/>
    </xf>
    <xf numFmtId="0" fontId="3" fillId="4" borderId="1" xfId="49" applyNumberFormat="1" applyFont="1" applyFill="1" applyBorder="1" applyAlignment="1">
      <alignment horizontal="center" vertical="top" wrapText="1"/>
    </xf>
    <xf numFmtId="0" fontId="3" fillId="4" borderId="2" xfId="49" applyNumberFormat="1" applyFont="1" applyFill="1" applyBorder="1" applyAlignment="1">
      <alignment horizontal="center" vertical="top" wrapText="1"/>
    </xf>
    <xf numFmtId="0" fontId="3" fillId="4" borderId="3" xfId="49" applyNumberFormat="1" applyFont="1" applyFill="1" applyBorder="1" applyAlignment="1">
      <alignment horizontal="center" vertical="top" wrapText="1"/>
    </xf>
    <xf numFmtId="0" fontId="3" fillId="4" borderId="4" xfId="49" applyNumberFormat="1" applyFont="1" applyFill="1" applyBorder="1" applyAlignment="1">
      <alignment horizontal="center" vertical="top" wrapText="1"/>
    </xf>
    <xf numFmtId="10" fontId="0" fillId="0" borderId="1" xfId="49" applyNumberFormat="1" applyFont="1" applyFill="1" applyBorder="1" applyAlignment="1">
      <alignmen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2"/>
  <sheetViews>
    <sheetView tabSelected="1" topLeftCell="A15" workbookViewId="0">
      <selection activeCell="G25" sqref="G25"/>
    </sheetView>
  </sheetViews>
  <sheetFormatPr defaultColWidth="9" defaultRowHeight="15"/>
  <cols>
    <col min="1" max="1" width="21.75" customWidth="1"/>
    <col min="2" max="2" width="10.625" customWidth="1"/>
    <col min="3" max="3" width="34.125" customWidth="1"/>
    <col min="4" max="4" width="33.75" customWidth="1"/>
    <col min="5" max="5" width="17.375" customWidth="1"/>
    <col min="6" max="14" width="8.625" customWidth="1"/>
  </cols>
  <sheetData>
    <row r="1" ht="18.75" spans="1:14">
      <c r="A1" s="1" t="s">
        <v>0</v>
      </c>
      <c r="B1" s="1" t="s">
        <v>1</v>
      </c>
      <c r="C1" s="1" t="s">
        <v>1</v>
      </c>
      <c r="D1" s="1" t="s">
        <v>1</v>
      </c>
      <c r="E1" s="1" t="s">
        <v>1</v>
      </c>
      <c r="F1" s="1" t="s">
        <v>1</v>
      </c>
      <c r="G1" s="1" t="s">
        <v>1</v>
      </c>
      <c r="H1" s="1" t="s">
        <v>1</v>
      </c>
      <c r="I1" s="1" t="s">
        <v>1</v>
      </c>
      <c r="J1" s="1" t="s">
        <v>1</v>
      </c>
      <c r="K1" s="1" t="s">
        <v>1</v>
      </c>
      <c r="L1" s="1" t="s">
        <v>1</v>
      </c>
      <c r="M1" s="1" t="s">
        <v>1</v>
      </c>
      <c r="N1" s="1" t="s">
        <v>1</v>
      </c>
    </row>
    <row r="2" spans="1:14">
      <c r="A2" s="2" t="s">
        <v>1</v>
      </c>
      <c r="B2" s="2" t="s">
        <v>1</v>
      </c>
      <c r="C2" s="2" t="s">
        <v>1</v>
      </c>
      <c r="D2" s="2" t="s">
        <v>1</v>
      </c>
      <c r="E2" s="2" t="s">
        <v>1</v>
      </c>
      <c r="F2" s="2" t="s">
        <v>1</v>
      </c>
      <c r="G2" s="2" t="s">
        <v>1</v>
      </c>
      <c r="H2" s="2" t="s">
        <v>1</v>
      </c>
      <c r="I2" s="2" t="s">
        <v>1</v>
      </c>
      <c r="J2" s="2" t="s">
        <v>1</v>
      </c>
      <c r="K2" s="2" t="s">
        <v>1</v>
      </c>
      <c r="L2" s="2" t="s">
        <v>1</v>
      </c>
      <c r="M2" s="2" t="s">
        <v>1</v>
      </c>
      <c r="N2" s="2" t="s">
        <v>1</v>
      </c>
    </row>
    <row r="3" ht="15.75" spans="1:14">
      <c r="A3" s="3" t="s">
        <v>2</v>
      </c>
      <c r="B3" s="3" t="s">
        <v>1</v>
      </c>
      <c r="C3" s="3" t="s">
        <v>1</v>
      </c>
      <c r="D3" s="3" t="s">
        <v>1</v>
      </c>
      <c r="E3" s="3" t="s">
        <v>1</v>
      </c>
      <c r="F3" s="3" t="s">
        <v>1</v>
      </c>
      <c r="G3" s="3" t="s">
        <v>1</v>
      </c>
      <c r="H3" s="3" t="s">
        <v>1</v>
      </c>
      <c r="I3" s="3" t="s">
        <v>1</v>
      </c>
      <c r="J3" s="3" t="s">
        <v>1</v>
      </c>
      <c r="K3" s="3" t="s">
        <v>1</v>
      </c>
      <c r="L3" s="3" t="s">
        <v>1</v>
      </c>
      <c r="M3" s="3" t="s">
        <v>1</v>
      </c>
      <c r="N3" s="3" t="s">
        <v>1</v>
      </c>
    </row>
    <row r="4" spans="1:14">
      <c r="A4" s="4" t="s">
        <v>3</v>
      </c>
      <c r="B4" s="5" t="s">
        <v>4</v>
      </c>
      <c r="C4" s="6"/>
      <c r="D4" s="6"/>
      <c r="E4" s="6"/>
      <c r="F4" s="6"/>
      <c r="G4" s="6"/>
      <c r="H4" s="6"/>
      <c r="I4" s="6"/>
      <c r="J4" s="6"/>
      <c r="K4" s="6"/>
      <c r="L4" s="6"/>
      <c r="M4" s="6"/>
      <c r="N4" s="7"/>
    </row>
    <row r="5" spans="1:14">
      <c r="A5" s="2" t="s">
        <v>5</v>
      </c>
      <c r="B5" s="2" t="s">
        <v>6</v>
      </c>
      <c r="C5" s="2" t="s">
        <v>1</v>
      </c>
      <c r="D5" s="2" t="s">
        <v>1</v>
      </c>
      <c r="E5" s="2" t="s">
        <v>1</v>
      </c>
      <c r="F5" s="2" t="s">
        <v>1</v>
      </c>
      <c r="G5" s="2" t="s">
        <v>1</v>
      </c>
      <c r="H5" s="2" t="s">
        <v>1</v>
      </c>
      <c r="I5" s="2" t="s">
        <v>1</v>
      </c>
      <c r="J5" s="2" t="s">
        <v>1</v>
      </c>
      <c r="K5" s="2" t="s">
        <v>1</v>
      </c>
      <c r="L5" s="2" t="s">
        <v>1</v>
      </c>
      <c r="M5" s="2" t="s">
        <v>1</v>
      </c>
      <c r="N5" s="2" t="s">
        <v>1</v>
      </c>
    </row>
    <row r="6" spans="1:14">
      <c r="A6" s="2" t="s">
        <v>7</v>
      </c>
      <c r="B6" s="2" t="s">
        <v>8</v>
      </c>
      <c r="C6" s="2" t="s">
        <v>1</v>
      </c>
      <c r="D6" s="2" t="s">
        <v>1</v>
      </c>
      <c r="E6" s="2" t="s">
        <v>1</v>
      </c>
      <c r="F6" s="2" t="s">
        <v>1</v>
      </c>
      <c r="G6" s="2" t="s">
        <v>1</v>
      </c>
      <c r="H6" s="2" t="s">
        <v>1</v>
      </c>
      <c r="I6" s="2" t="s">
        <v>1</v>
      </c>
      <c r="J6" s="2" t="s">
        <v>1</v>
      </c>
      <c r="K6" s="2" t="s">
        <v>1</v>
      </c>
      <c r="L6" s="2" t="s">
        <v>1</v>
      </c>
      <c r="M6" s="2" t="s">
        <v>1</v>
      </c>
      <c r="N6" s="2" t="s">
        <v>1</v>
      </c>
    </row>
    <row r="7" spans="1:14">
      <c r="A7" s="2" t="s">
        <v>9</v>
      </c>
      <c r="B7" s="2" t="s">
        <v>10</v>
      </c>
      <c r="C7" s="2" t="s">
        <v>1</v>
      </c>
      <c r="D7" s="2" t="s">
        <v>1</v>
      </c>
      <c r="E7" s="2" t="s">
        <v>1</v>
      </c>
      <c r="F7" s="2" t="s">
        <v>1</v>
      </c>
      <c r="G7" s="2" t="s">
        <v>1</v>
      </c>
      <c r="H7" s="2" t="s">
        <v>1</v>
      </c>
      <c r="I7" s="2" t="s">
        <v>1</v>
      </c>
      <c r="J7" s="2" t="s">
        <v>1</v>
      </c>
      <c r="K7" s="2" t="s">
        <v>1</v>
      </c>
      <c r="L7" s="2" t="s">
        <v>1</v>
      </c>
      <c r="M7" s="2" t="s">
        <v>1</v>
      </c>
      <c r="N7" s="2" t="s">
        <v>1</v>
      </c>
    </row>
    <row r="8" spans="1:14">
      <c r="A8" s="2" t="s">
        <v>11</v>
      </c>
      <c r="B8" s="2" t="s">
        <v>12</v>
      </c>
      <c r="C8" s="2" t="s">
        <v>1</v>
      </c>
      <c r="D8" s="2" t="s">
        <v>1</v>
      </c>
      <c r="E8" s="2" t="s">
        <v>1</v>
      </c>
      <c r="F8" s="2" t="s">
        <v>1</v>
      </c>
      <c r="G8" s="2" t="s">
        <v>1</v>
      </c>
      <c r="H8" s="2" t="s">
        <v>1</v>
      </c>
      <c r="I8" s="2" t="s">
        <v>1</v>
      </c>
      <c r="J8" s="2" t="s">
        <v>1</v>
      </c>
      <c r="K8" s="2" t="s">
        <v>1</v>
      </c>
      <c r="L8" s="2" t="s">
        <v>1</v>
      </c>
      <c r="M8" s="2" t="s">
        <v>1</v>
      </c>
      <c r="N8" s="2" t="s">
        <v>1</v>
      </c>
    </row>
    <row r="9" spans="1:14">
      <c r="A9" s="2" t="s">
        <v>13</v>
      </c>
      <c r="B9" s="2" t="s">
        <v>14</v>
      </c>
      <c r="C9" s="2" t="s">
        <v>1</v>
      </c>
      <c r="D9" s="2" t="s">
        <v>1</v>
      </c>
      <c r="E9" s="2" t="s">
        <v>1</v>
      </c>
      <c r="F9" s="2" t="s">
        <v>1</v>
      </c>
      <c r="G9" s="2" t="s">
        <v>1</v>
      </c>
      <c r="H9" s="2" t="s">
        <v>1</v>
      </c>
      <c r="I9" s="2" t="s">
        <v>1</v>
      </c>
      <c r="J9" s="2" t="s">
        <v>1</v>
      </c>
      <c r="K9" s="2" t="s">
        <v>1</v>
      </c>
      <c r="L9" s="2" t="s">
        <v>1</v>
      </c>
      <c r="M9" s="2" t="s">
        <v>1</v>
      </c>
      <c r="N9" s="2" t="s">
        <v>1</v>
      </c>
    </row>
    <row r="10" spans="1:14">
      <c r="A10" s="2" t="s">
        <v>15</v>
      </c>
      <c r="B10" s="2" t="s">
        <v>16</v>
      </c>
      <c r="C10" s="2" t="s">
        <v>1</v>
      </c>
      <c r="D10" s="2" t="s">
        <v>1</v>
      </c>
      <c r="E10" s="2" t="s">
        <v>1</v>
      </c>
      <c r="F10" s="2" t="s">
        <v>1</v>
      </c>
      <c r="G10" s="2" t="s">
        <v>1</v>
      </c>
      <c r="H10" s="2" t="s">
        <v>1</v>
      </c>
      <c r="I10" s="2" t="s">
        <v>1</v>
      </c>
      <c r="J10" s="2" t="s">
        <v>1</v>
      </c>
      <c r="K10" s="2" t="s">
        <v>1</v>
      </c>
      <c r="L10" s="2" t="s">
        <v>1</v>
      </c>
      <c r="M10" s="2" t="s">
        <v>1</v>
      </c>
      <c r="N10" s="2" t="s">
        <v>1</v>
      </c>
    </row>
    <row r="11" spans="1:14">
      <c r="A11" s="2" t="s">
        <v>1</v>
      </c>
      <c r="B11" s="2" t="s">
        <v>1</v>
      </c>
      <c r="C11" s="2" t="s">
        <v>1</v>
      </c>
      <c r="D11" s="2" t="s">
        <v>1</v>
      </c>
      <c r="E11" s="2" t="s">
        <v>1</v>
      </c>
      <c r="F11" s="2" t="s">
        <v>1</v>
      </c>
      <c r="G11" s="2" t="s">
        <v>1</v>
      </c>
      <c r="H11" s="2" t="s">
        <v>1</v>
      </c>
      <c r="I11" s="2" t="s">
        <v>1</v>
      </c>
      <c r="J11" s="2" t="s">
        <v>1</v>
      </c>
      <c r="K11" s="2" t="s">
        <v>1</v>
      </c>
      <c r="L11" s="2" t="s">
        <v>1</v>
      </c>
      <c r="M11" s="2" t="s">
        <v>1</v>
      </c>
      <c r="N11" s="2" t="s">
        <v>1</v>
      </c>
    </row>
    <row r="12" ht="15.75" spans="1:14">
      <c r="A12" s="3" t="s">
        <v>17</v>
      </c>
      <c r="B12" s="3" t="s">
        <v>1</v>
      </c>
      <c r="C12" s="3" t="s">
        <v>1</v>
      </c>
      <c r="D12" s="3" t="s">
        <v>1</v>
      </c>
      <c r="E12" s="3" t="s">
        <v>1</v>
      </c>
      <c r="F12" s="3" t="s">
        <v>1</v>
      </c>
      <c r="G12" s="3" t="s">
        <v>1</v>
      </c>
      <c r="H12" s="3" t="s">
        <v>1</v>
      </c>
      <c r="I12" s="3" t="s">
        <v>1</v>
      </c>
      <c r="J12" s="3" t="s">
        <v>1</v>
      </c>
      <c r="K12" s="3" t="s">
        <v>1</v>
      </c>
      <c r="L12" s="3" t="s">
        <v>1</v>
      </c>
      <c r="M12" s="3" t="s">
        <v>1</v>
      </c>
      <c r="N12" s="3" t="s">
        <v>1</v>
      </c>
    </row>
    <row r="13" spans="1:14">
      <c r="A13" s="4" t="s">
        <v>18</v>
      </c>
      <c r="B13" s="4" t="s">
        <v>19</v>
      </c>
      <c r="C13" s="4" t="s">
        <v>20</v>
      </c>
      <c r="D13" s="4" t="s">
        <v>21</v>
      </c>
      <c r="E13" s="4" t="s">
        <v>22</v>
      </c>
    </row>
    <row r="14" spans="1:14">
      <c r="A14" s="2" t="s">
        <v>23</v>
      </c>
      <c r="B14" s="2">
        <v>2</v>
      </c>
      <c r="C14" s="2">
        <v>2</v>
      </c>
      <c r="D14" s="2">
        <v>2</v>
      </c>
      <c r="E14" s="2">
        <v>1</v>
      </c>
    </row>
    <row r="15" spans="1:14">
      <c r="A15" s="2" t="s">
        <v>24</v>
      </c>
      <c r="B15" s="2">
        <v>2</v>
      </c>
      <c r="C15" s="2">
        <v>2</v>
      </c>
      <c r="D15" s="2">
        <v>2</v>
      </c>
      <c r="E15" s="2">
        <v>2</v>
      </c>
    </row>
    <row r="16" spans="1:14">
      <c r="A16" s="2" t="s">
        <v>25</v>
      </c>
      <c r="B16" s="2">
        <v>2</v>
      </c>
      <c r="C16" s="2">
        <v>2</v>
      </c>
      <c r="D16" s="2">
        <v>2</v>
      </c>
      <c r="E16" s="2">
        <v>1</v>
      </c>
    </row>
    <row r="17" spans="1:14">
      <c r="A17" s="2" t="s">
        <v>26</v>
      </c>
      <c r="B17" s="2">
        <v>2</v>
      </c>
      <c r="C17" s="2">
        <v>2</v>
      </c>
      <c r="D17" s="2">
        <v>2</v>
      </c>
      <c r="E17" s="2">
        <v>2</v>
      </c>
    </row>
    <row r="18" spans="1:14">
      <c r="A18" s="2" t="s">
        <v>27</v>
      </c>
      <c r="B18" s="2">
        <v>2</v>
      </c>
      <c r="C18" s="2">
        <v>2</v>
      </c>
      <c r="D18" s="2">
        <v>2</v>
      </c>
      <c r="E18" s="2">
        <v>1</v>
      </c>
    </row>
    <row r="19" spans="1:14">
      <c r="A19" s="2" t="s">
        <v>28</v>
      </c>
      <c r="B19" s="2">
        <v>2</v>
      </c>
      <c r="C19" s="2">
        <v>2</v>
      </c>
      <c r="D19" s="2">
        <v>2</v>
      </c>
      <c r="E19" s="2">
        <v>2</v>
      </c>
    </row>
    <row r="20" spans="1:14">
      <c r="A20" s="2" t="s">
        <v>1</v>
      </c>
      <c r="B20" s="2" t="s">
        <v>1</v>
      </c>
      <c r="C20" s="2" t="s">
        <v>1</v>
      </c>
      <c r="D20" s="2" t="s">
        <v>1</v>
      </c>
      <c r="E20" s="2" t="s">
        <v>1</v>
      </c>
      <c r="F20" s="2" t="s">
        <v>1</v>
      </c>
      <c r="G20" s="2" t="s">
        <v>1</v>
      </c>
      <c r="H20" s="2" t="s">
        <v>1</v>
      </c>
      <c r="I20" s="2" t="s">
        <v>1</v>
      </c>
      <c r="J20" s="2" t="s">
        <v>1</v>
      </c>
      <c r="K20" s="2" t="s">
        <v>1</v>
      </c>
      <c r="L20" s="2" t="s">
        <v>1</v>
      </c>
      <c r="M20" s="2" t="s">
        <v>1</v>
      </c>
      <c r="N20" s="2" t="s">
        <v>1</v>
      </c>
    </row>
    <row r="21" ht="15.75" spans="1:14">
      <c r="A21" s="3" t="s">
        <v>29</v>
      </c>
      <c r="B21" s="3" t="s">
        <v>1</v>
      </c>
      <c r="C21" s="3" t="s">
        <v>1</v>
      </c>
      <c r="D21" s="3" t="s">
        <v>1</v>
      </c>
      <c r="E21" s="3" t="s">
        <v>1</v>
      </c>
      <c r="F21" s="3" t="s">
        <v>1</v>
      </c>
      <c r="G21" s="3" t="s">
        <v>1</v>
      </c>
      <c r="H21" s="3" t="s">
        <v>1</v>
      </c>
      <c r="I21" s="3" t="s">
        <v>1</v>
      </c>
      <c r="J21" s="3" t="s">
        <v>1</v>
      </c>
      <c r="K21" s="3" t="s">
        <v>1</v>
      </c>
      <c r="L21" s="3" t="s">
        <v>1</v>
      </c>
      <c r="M21" s="3" t="s">
        <v>1</v>
      </c>
      <c r="N21" s="3" t="s">
        <v>1</v>
      </c>
    </row>
    <row r="22" spans="1:14">
      <c r="A22" s="4" t="s">
        <v>30</v>
      </c>
      <c r="B22" s="4" t="s">
        <v>31</v>
      </c>
      <c r="C22" s="4" t="s">
        <v>19</v>
      </c>
      <c r="D22" s="4" t="s">
        <v>32</v>
      </c>
      <c r="E22" s="4" t="s">
        <v>33</v>
      </c>
    </row>
    <row r="23" spans="1:14">
      <c r="A23" s="2" t="s">
        <v>34</v>
      </c>
      <c r="B23" s="2">
        <f xml:space="preserve">SUM(C14:C19)</f>
        <v>12</v>
      </c>
      <c r="C23" s="2">
        <v>12</v>
      </c>
      <c r="D23" s="8">
        <f xml:space="preserve">B23/C23</f>
        <v>1</v>
      </c>
      <c r="E23" s="2" t="s">
        <v>35</v>
      </c>
    </row>
    <row r="24" spans="1:14">
      <c r="A24" s="2" t="s">
        <v>36</v>
      </c>
      <c r="B24" s="2">
        <f xml:space="preserve">SUM(D14:D19)</f>
        <v>12</v>
      </c>
      <c r="C24" s="2">
        <v>12</v>
      </c>
      <c r="D24" s="8">
        <f xml:space="preserve">B24/C24</f>
        <v>1</v>
      </c>
      <c r="E24" s="2" t="s">
        <v>35</v>
      </c>
    </row>
    <row r="25" spans="1:14">
      <c r="A25" s="2" t="s">
        <v>37</v>
      </c>
      <c r="B25" s="2">
        <f xml:space="preserve">SUM(E14:E19)</f>
        <v>9</v>
      </c>
      <c r="C25" s="2">
        <v>12</v>
      </c>
      <c r="D25" s="8">
        <f xml:space="preserve">B25/C25</f>
        <v>0.75</v>
      </c>
      <c r="E25" s="2" t="s">
        <v>35</v>
      </c>
    </row>
    <row r="26" spans="1:14">
      <c r="A26" s="2" t="s">
        <v>1</v>
      </c>
      <c r="B26" s="2" t="s">
        <v>1</v>
      </c>
      <c r="C26" s="2" t="s">
        <v>1</v>
      </c>
      <c r="D26" s="2" t="s">
        <v>1</v>
      </c>
      <c r="E26" s="2" t="s">
        <v>1</v>
      </c>
      <c r="F26" s="2" t="s">
        <v>1</v>
      </c>
      <c r="G26" s="2" t="s">
        <v>1</v>
      </c>
      <c r="H26" s="2" t="s">
        <v>1</v>
      </c>
      <c r="I26" s="2" t="s">
        <v>1</v>
      </c>
      <c r="J26" s="2" t="s">
        <v>1</v>
      </c>
      <c r="K26" s="2" t="s">
        <v>1</v>
      </c>
      <c r="L26" s="2" t="s">
        <v>1</v>
      </c>
      <c r="M26" s="2" t="s">
        <v>1</v>
      </c>
      <c r="N26" s="2" t="s">
        <v>1</v>
      </c>
    </row>
    <row r="27" ht="15.75" spans="1:14">
      <c r="A27" s="3" t="s">
        <v>38</v>
      </c>
      <c r="B27" s="3" t="s">
        <v>1</v>
      </c>
      <c r="C27" s="3" t="s">
        <v>1</v>
      </c>
      <c r="D27" s="3" t="s">
        <v>1</v>
      </c>
      <c r="E27" s="3" t="s">
        <v>1</v>
      </c>
      <c r="F27" s="3" t="s">
        <v>1</v>
      </c>
      <c r="G27" s="3" t="s">
        <v>1</v>
      </c>
      <c r="H27" s="3" t="s">
        <v>1</v>
      </c>
      <c r="I27" s="3" t="s">
        <v>1</v>
      </c>
      <c r="J27" s="3" t="s">
        <v>1</v>
      </c>
      <c r="K27" s="3" t="s">
        <v>1</v>
      </c>
      <c r="L27" s="3" t="s">
        <v>1</v>
      </c>
      <c r="M27" s="3" t="s">
        <v>1</v>
      </c>
      <c r="N27" s="3" t="s">
        <v>1</v>
      </c>
    </row>
    <row r="28" spans="1:14">
      <c r="A28" s="4" t="s">
        <v>30</v>
      </c>
      <c r="B28" s="4" t="s">
        <v>39</v>
      </c>
      <c r="C28" s="4" t="s">
        <v>40</v>
      </c>
      <c r="D28" s="4" t="s">
        <v>41</v>
      </c>
    </row>
    <row r="29" ht="75" spans="1:14">
      <c r="A29" s="2" t="s">
        <v>34</v>
      </c>
      <c r="B29" s="2" t="s">
        <v>42</v>
      </c>
      <c r="C29" s="2" t="s">
        <v>43</v>
      </c>
      <c r="D29" s="2" t="s">
        <v>44</v>
      </c>
    </row>
    <row r="30" ht="90" spans="1:14">
      <c r="A30" s="2" t="s">
        <v>36</v>
      </c>
      <c r="B30" s="2" t="s">
        <v>45</v>
      </c>
      <c r="C30" s="2" t="s">
        <v>46</v>
      </c>
      <c r="D30" s="2" t="s">
        <v>47</v>
      </c>
    </row>
    <row r="31" ht="100" customHeight="1" spans="1:14">
      <c r="A31" s="2" t="s">
        <v>37</v>
      </c>
      <c r="B31" s="2" t="s">
        <v>48</v>
      </c>
      <c r="C31" s="2" t="s">
        <v>49</v>
      </c>
      <c r="D31" s="2" t="s">
        <v>47</v>
      </c>
    </row>
    <row r="32" spans="1:14">
      <c r="A32" s="2" t="s">
        <v>1</v>
      </c>
      <c r="B32" s="2" t="s">
        <v>1</v>
      </c>
      <c r="C32" s="2" t="s">
        <v>1</v>
      </c>
      <c r="D32" s="2" t="s">
        <v>1</v>
      </c>
      <c r="E32" s="2" t="s">
        <v>1</v>
      </c>
      <c r="F32" s="2" t="s">
        <v>1</v>
      </c>
      <c r="G32" s="2" t="s">
        <v>1</v>
      </c>
      <c r="H32" s="2" t="s">
        <v>1</v>
      </c>
      <c r="I32" s="2" t="s">
        <v>1</v>
      </c>
      <c r="J32" s="2" t="s">
        <v>1</v>
      </c>
      <c r="K32" s="2" t="s">
        <v>1</v>
      </c>
      <c r="L32" s="2" t="s">
        <v>1</v>
      </c>
      <c r="M32" s="2" t="s">
        <v>1</v>
      </c>
      <c r="N32" s="2" t="s">
        <v>1</v>
      </c>
    </row>
  </sheetData>
  <mergeCells count="12">
    <mergeCell ref="A1:N1"/>
    <mergeCell ref="A3:N3"/>
    <mergeCell ref="B4:N4"/>
    <mergeCell ref="B5:N5"/>
    <mergeCell ref="B6:N6"/>
    <mergeCell ref="B7:N7"/>
    <mergeCell ref="B8:N8"/>
    <mergeCell ref="B9:N9"/>
    <mergeCell ref="B10:N10"/>
    <mergeCell ref="A12:N12"/>
    <mergeCell ref="A21:N21"/>
    <mergeCell ref="A27:N27"/>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Dong</cp:lastModifiedBy>
  <dcterms:created xsi:type="dcterms:W3CDTF">2026-06-04T07:29:00Z</dcterms:created>
  <dcterms:modified xsi:type="dcterms:W3CDTF">2026-10-14T00:51:01Z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8AEB8317966C4B06AFF3DC49F1059EAF_12</vt:lpwstr>
  </property>
  <property fmtid="{D5CDD505-2E9C-101B-9397-08002B2CF9AE}" pid="3" name="KSOProductBuildVer">
    <vt:lpwstr>2052-12.1.0.29161</vt:lpwstr>
  </property>
  <property fmtid="{D5CDD505-2E9C-101B-9397-08002B2CF9AE}" pid="4" name="CalculationRule">
    <vt:i4>0</vt:i4>
  </property>
</Properties>
</file>