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7"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<sst xmlns="http://schemas.openxmlformats.org/spreadsheetml/2006/main" count="286" uniqueCount="51">
  <si>
    <t>Responses and Scoring Results of Three Models – Question Q7</t>
  </si>
  <si>
    <t/>
  </si>
  <si>
    <t>A. Basic Information</t>
  </si>
  <si>
    <t>Field</t>
  </si>
  <si>
    <t>Value</t>
  </si>
  <si>
    <t>Question ID</t>
  </si>
  <si>
    <t>Q7</t>
  </si>
  <si>
    <t>Original question</t>
  </si>
  <si>
    <t>How should breeders integrate leaf, panicle, and stem traits under the source–sink–flow framework when selecting elite rice lines?</t>
  </si>
  <si>
    <t>Original evidence / source basis</t>
  </si>
  <si>
    <t>Section 3.6 defines source, sink and flow; states breeders select plots and then individual plants by comprehensive traits; compares YeShangHe and YeXiaHe and gives flag-leaf photosynthesis contribution (52%, second leaf 22%, third leaf 7.7%), lower center of gravity and possible ripe color. Fig. 5D summarizes breeder knowledge.</t>
  </si>
  <si>
    <t>Reference answer</t>
  </si>
  <si>
    <t>Under the source–sink–flow framework, breeders evaluate leaves, panicles, and stems together rather than scoring them separately. Leaves are the source, panicles and grains are the sink, and stems and vascular pathways are the flow. Breeders first select plots that appear to have better yield and quality based on experience, and then select individual plants within these plots by integrating leaf, panicle, and stem traits. South China experience favors YeXiaHe: the flag leaf remains at the highest position to sustain photosynthetic supply, leaves contribute more to yield than panicle photosynthesis, YeXiaHe lowers the center of gravity and reduces lodging risk, and may also show better ripe color. The two major plant types are multi-panicle and large-panicle types, but both require erect flag leaves, good ripe color, uniform panicle size, high seed-setting rate, QingZhi, YeXiaHe, appropriate stem internodes, low chalkiness, high transparency, fragrance, and a relatively high length-to-width ratio.</t>
  </si>
  <si>
    <t>ChatGPT response</t>
  </si>
  <si>
    <t>In practical South China indica breeding, experienced breeders rarely evaluate leaf, panicle, and stem traits separately. Instead, they subconsciously apply a **source–sink–flow** framework to judge whether a plant can produce, transport, and store assimilates efficiently under local conditions.
* **Source = leaves** (photosynthetic production)
* **Flow = stems and vascular system** (transport and support)
* **Sink = panicles and grains** (storage capacity)
The key principle is **balance**, not maximizing any single component.
### 1. Evaluate the sink first: Is yield potential worth supporting?
In field selection, breeders often begin with the panicle because yield potential ultimately depends on sink size. Desired traits include:
* Moderate to large panicles
* High spikelet number
* Good grain filling
* Uniform grain distribution
* Low sterility
However, a very large panicle is not automatically desirable. If grain filling is poor or many inferior spikelets remain empty, the sink exceeds the plant's supporting capacity.
### 2. Check whether the source can support the sink
After identifying promising panicles, breeders examine leaf traits:
* Erect upper leaves
* Thick, dark-green but not excessively lush foliage
* Long functional flag leaf duration
* Good light penetration within the canopy
Plants with huge panicles but small or prematurely senescing leaves often fail during grain filling. Conversely, plants with abundant leaf area but only moderate panicles may have excess vegetative growth and lower harvest index.
In practice, breeders favor plants where leaf vigor remains strong through early and mid grain filling.
### 3. Evaluate flow capacity through stem traits
The stem links source and sink.
Important observations include:
* Thick lower internodes
* Strong culms
* Adequate stem diameter
* Good lodging resistance
* Healthy stem condition during grain filling
A common field problem is a genotype with large panicles and good leaves that lodges before maturity. Once lodging occurs, photosynthesis, assimilate transport, and grain filling decline sharply.
Therefore, breeders often reject lines with excellent sink size if stem strength is inadequate.
### 4. Select for source–sink–flow coordination
The best breeding materials usually show:
| Component      | Desired condition                                            |
| -------------- | ------------------------------------------------------------ |
| Source (leaf)  | Moderate-high photosynthetic capacity and delayed senescence |
| Flow (stem)    | Strong culm and efficient transport capacity                 |
| Sink (panicle) | Large but fully fillable grain sink                          |
Field experience suggests that the most stable high-yielding indica lines are not those with the largest panicles or darkest leaves, but those in which all three components are proportionate.
A practical breeder's question is often:
&gt; “Can this leaf system fill this panicle through this stem under actual field conditions?”
If the answer is yes across different seasons and fertility levels, the line is a strong candidate for advancement. Under South China conditions, where typhoons, high humidity, and late-season stress are common, balanced source–sink–flow integration generally contributes more to stable yield than maximizing any individual trait.</t>
  </si>
  <si>
    <t>DeepSeek response</t>
  </si>
  <si>
    <t>Under the source–sink–flow framework in South China indica rice breeding, the art is not to maximize each component independently, but to achieve functional harmony under the specific stresses of our environment—high humidity, intense disease pressure, and often low light during grain filling. A super-high sink capacity with a weak source is a common path to low grain-filling percentage and poor quality. My field selection logic integrates the three as follows.
**1. Source (Leaf Canopy) – The Persistent Factory**
I select for functional stay-green, not cosmetic stay-green. The top three leaves, especially the flag leaf, must be thick, erect, and moderately narrow. Erect leaves allow light to penetrate deep into the canopy, which is critical during overcast, drizzly days typical of our early-season rice. I physically feel the leaf; high specific leaf weight indicates mesophyll density, correlating with photosynthetic capacity. Crucially, I select against rapid post-heading senescence. A line whose flag leaf yellows 15 days after heading, while its grains are still milky, is immediately discarded, as it has a limited source duration, guaranteeing incomplete grain filling.
**2. Sink (Panicle) – The Balanced Warehouse**
The panicle is the yield blueprint. The primary fault in many South China lines is a "large but empty head" from trying to fill too many spikelets. My field observation focuses on the basal secondary branches. I select for panicles where even the spikelets on the lowest secondary branches are well-filled. A panicle with a fully filled top but chalky, abortive basal grains signals a catastrophic sink-source mismatch. I prefer a compact to semi-compact panicle architecture (intermediate panicle type) with well-spaced spikelets to reduce grain-to-grain humidity and blast infection. I do not select for excessively long awns if they correlate with lower grain number per panicle, though I acknowledge the uncertainty that awns can contribute to grain filling, particularly under terminal drought stress—a trade-off requiring case-by-case evaluation.
**3. Flow (Stem and Vascular Bundle) – The Efficient Highway**
The stem is not just a physical support; it is the temporary reserve and transport conduit. After heading, the stem acts as a buffer, remobilizing non-structural carbohydrates. I assess this by pinching the basal internode at maturity. A thick, solid, and firm culm with a large diameter indicates good vascular bundle size and structural carbohydrate reserves. The panicle neck node is a specific bottleneck. I reject any line where this node is weak or thin, as it directly impedes assimilate flow, often seen as a "choked neck" (bottlenecked panicle exsertion). Ideal exsertion is complete and strong, allowing the whole panicle to bask in air and light, reducing sheath blight infection at the flag leaf collar.
**Integrated Field Decision Protocol**
My final selection is a holistic checkpoint at dough stage: I scan the canopy for erect, green leaves; I gently press a panicle to feel its weight and firmness, verifying grain density in the lower branches; and I test stem resilience by lightly pulling the culm. The winning ideotype for South China is a line with moderate tiller number, a strong solitary culm, a fully exserted, 180–200 grain panicle with consistent filling, and a disease-free, functionally green canopy until grain black-ripening. This balance, not a single extreme trait, defines true source–sink–flow integration and yields both high grain weight and superior milling quality under our conditions.</t>
  </si>
  <si>
    <t>SeedLLM response</t>
  </si>
  <si>
    <t>Under the source–sink–flow framework, elite rice line selection in South China indica breeding integrates leaf, panicle, and stem traits through field-based evaluation of functional performance rather than isolated morphology.
Source (photosynthetic capacity):
Leaf traits must reflect sustained photosynthesis under high-density planting. Breeders prioritize leaves with moderate width, upright posture, and moderate chlorophyll content, avoiding excessive greenness that promotes lodging. Field observation confirms that early-maturing, stable leaf angle during grain filling correlates with higher yield potential under dense conditions. Use of genes like OsCHLI (AGIS_Os03g031350), involved in chlorophyll biosynthesis, is considered only when linked to low senescence and not excessive greenness—overexpression may delay maturity and increase susceptibility to blast.
Sink (grain production):
Panicle traits are central: high panicle number per plant (&gt;25) and large spikelet number (&gt;180) are prioritized. However, field selection confirms that panicles must develop fully under drought stress (reproductive stage) and remain resistant to shattering. Genes such as OsSIN (AGIS_Os03g020130), which reduces internode elongation, support better sink strength by improving grain set under stress. Panicle length and grain size are assessed visually at harvest, but only when consistently maintained across replicates and locations. Gene expression data from Panicle transcriptome of high-yield mutant indica rice supports using transcriptional profiles at heading stage as early indicators for yield potential, particularly under drought.
Flow (biological transport):
Stem integrity determines flow efficiency. Breeders favor thick basal internodes with strong node structure and shorter culms (75–90 cm) to enhance lodging resistance without compromising photosynthetic area. Genotype OsSIN effects on stem shortening are practical only if confirmed in multilocation trials—some lines show reduced fertility under heat stress despite good architecture. Flow is indirectly evaluated via canopy closure rate and grain filling duration: rapid canopy closure improves competition; delayed senescence allows longer grain filling, increasing 1,000-grain weight.
In practice, breeders integrate these traits by selecting lines showing harmonious expression: strong stems supporting moderate-sized panicles with efficient leaf canopies, all validated under local stress regimes (e.g., terminal drought, high rainfall). A line with a massive panicle but weak stems or poor post-heading photosynthesis is discarded. Gene markers (e.g., Ghd7, OsSIN) are used conditionally, only if they co-occur with robust field performance across environments. Uncertainty remains in predicting interactions between OsCHLI and yield stability under fluctuating light—field testing remains essential.</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</si>
  <si>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</si>
  <si>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</si>
  <si>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</si>
  <si>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</si>
  <si>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</si>
  <si>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</si>
  <si>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</si>
  <si>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</si>
  <si>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</si>
  <si>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</si>
  <si>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</si>
  <si>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</si>
  <si>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</si>
  <si>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</si>
  <si>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</si>
  <si>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</si>
  <si>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</si>
  <si>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</si>
  <si>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</si>
  <si>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</si>
  <si>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</si>
  <si>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</si>
  <si>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</si>
  <si>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t>
  </si>
  <si>
    <t>Omits key points or experience-based traits from the manuscript. The response is over-generalized and insufficiently reflects the South China indica rice field context.</t>
  </si>
  <si>
    <t>Does not fully cover the key traits, field observation methods, or uncertainty statements in the reference answer.</t>
  </si>
  <si>
    <t>Omission; Hallucination</t>
  </si>
  <si>
    <t>Omits key points or experience-based traits from the manuscript.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</si>
  <si>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</si>
  <si>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Omission; Over-generalization; Molecular drift; Hallucination</t>
  </si>
  <si>
    <t>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</si>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</sst>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9D9D9"/>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6">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tabSelected="1" workbookViewId="0">
      <selection activeCell="C21" sqref="C21"/>
    </sheetView>
  </sheetViews>
  <sheetFormatPr defaultColWidth="9" defaultRowHeight="15"/>
  <cols>
    <col min="1" max="1" width="21.75" customWidth="1"/>
    <col min="2" max="2" width="10.625" customWidth="1"/>
    <col min="3" max="3" width="40.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4" t="s">
        <v>4</v>
      </c>
      <c r="C4" s="4" t="s">
        <v>1</v>
      </c>
      <c r="D4" s="4" t="s">
        <v>1</v>
      </c>
      <c r="E4" s="4" t="s">
        <v>1</v>
      </c>
      <c r="F4" s="4" t="s">
        <v>1</v>
      </c>
      <c r="G4" s="4" t="s">
        <v>1</v>
      </c>
      <c r="H4" s="4" t="s">
        <v>1</v>
      </c>
      <c r="I4" s="4" t="s">
        <v>1</v>
      </c>
      <c r="J4" s="4" t="s">
        <v>1</v>
      </c>
      <c r="K4" s="4" t="s">
        <v>1</v>
      </c>
      <c r="L4" s="4" t="s">
        <v>1</v>
      </c>
      <c r="M4" s="4" t="s">
        <v>1</v>
      </c>
      <c r="N4" s="4" t="s">
        <v>1</v>
      </c>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ht="30"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17</v>
      </c>
      <c r="B11" s="2" t="s">
        <v>18</v>
      </c>
      <c r="C11" s="2" t="s">
        <v>1</v>
      </c>
      <c r="D11" s="2" t="s">
        <v>1</v>
      </c>
      <c r="E11" s="2" t="s">
        <v>1</v>
      </c>
      <c r="F11" s="2" t="s">
        <v>1</v>
      </c>
      <c r="G11" s="2" t="s">
        <v>1</v>
      </c>
      <c r="H11" s="2" t="s">
        <v>1</v>
      </c>
      <c r="I11" s="2" t="s">
        <v>1</v>
      </c>
      <c r="J11" s="2" t="s">
        <v>1</v>
      </c>
      <c r="K11" s="2" t="s">
        <v>1</v>
      </c>
      <c r="L11" s="2" t="s">
        <v>1</v>
      </c>
      <c r="M11" s="2" t="s">
        <v>1</v>
      </c>
      <c r="N11" s="2" t="s">
        <v>1</v>
      </c>
    </row>
    <row r="12" spans="1:14">
      <c r="A12" s="2" t="s">
        <v>1</v>
      </c>
      <c r="B12" s="2" t="s">
        <v>1</v>
      </c>
      <c r="C12" s="2" t="s">
        <v>1</v>
      </c>
      <c r="D12" s="2" t="s">
        <v>1</v>
      </c>
      <c r="E12" s="2" t="s">
        <v>1</v>
      </c>
      <c r="F12" s="2" t="s">
        <v>1</v>
      </c>
      <c r="G12" s="2" t="s">
        <v>1</v>
      </c>
      <c r="H12" s="2" t="s">
        <v>1</v>
      </c>
      <c r="I12" s="2" t="s">
        <v>1</v>
      </c>
      <c r="J12" s="2" t="s">
        <v>1</v>
      </c>
      <c r="K12" s="2" t="s">
        <v>1</v>
      </c>
      <c r="L12" s="2" t="s">
        <v>1</v>
      </c>
      <c r="M12" s="2" t="s">
        <v>1</v>
      </c>
      <c r="N12" s="2" t="s">
        <v>1</v>
      </c>
    </row>
    <row r="13" ht="15.75" spans="1:14">
      <c r="A13" s="3" t="s">
        <v>19</v>
      </c>
      <c r="B13" s="3" t="s">
        <v>1</v>
      </c>
      <c r="C13" s="3" t="s">
        <v>1</v>
      </c>
      <c r="D13" s="3" t="s">
        <v>1</v>
      </c>
      <c r="E13" s="3" t="s">
        <v>1</v>
      </c>
      <c r="F13" s="3" t="s">
        <v>1</v>
      </c>
      <c r="G13" s="3" t="s">
        <v>1</v>
      </c>
      <c r="H13" s="3" t="s">
        <v>1</v>
      </c>
      <c r="I13" s="3" t="s">
        <v>1</v>
      </c>
      <c r="J13" s="3" t="s">
        <v>1</v>
      </c>
      <c r="K13" s="3" t="s">
        <v>1</v>
      </c>
      <c r="L13" s="3" t="s">
        <v>1</v>
      </c>
      <c r="M13" s="3" t="s">
        <v>1</v>
      </c>
      <c r="N13" s="3" t="s">
        <v>1</v>
      </c>
    </row>
    <row r="14" spans="1:14">
      <c r="A14" s="4" t="s">
        <v>20</v>
      </c>
      <c r="B14" s="4" t="s">
        <v>21</v>
      </c>
      <c r="C14" s="4" t="s">
        <v>22</v>
      </c>
      <c r="D14" s="4" t="s">
        <v>23</v>
      </c>
      <c r="E14" s="4" t="s">
        <v>24</v>
      </c>
    </row>
    <row r="15" spans="1:14">
      <c r="A15" s="2" t="s">
        <v>25</v>
      </c>
      <c r="B15" s="2">
        <v>2</v>
      </c>
      <c r="C15" s="2">
        <v>1</v>
      </c>
      <c r="D15" s="2">
        <v>1</v>
      </c>
      <c r="E15" s="2">
        <v>1</v>
      </c>
    </row>
    <row r="16" spans="1:14">
      <c r="A16" s="2" t="s">
        <v>26</v>
      </c>
      <c r="B16" s="2">
        <v>2</v>
      </c>
      <c r="C16" s="2">
        <v>1</v>
      </c>
      <c r="D16" s="2">
        <v>2</v>
      </c>
      <c r="E16" s="2">
        <v>1</v>
      </c>
    </row>
    <row r="17" spans="1:14">
      <c r="A17" s="2" t="s">
        <v>27</v>
      </c>
      <c r="B17" s="2">
        <v>2</v>
      </c>
      <c r="C17" s="2">
        <v>1</v>
      </c>
      <c r="D17" s="2">
        <v>1</v>
      </c>
      <c r="E17" s="2">
        <v>0</v>
      </c>
    </row>
    <row r="18" spans="1:14">
      <c r="A18" s="2" t="s">
        <v>28</v>
      </c>
      <c r="B18" s="2">
        <v>2</v>
      </c>
      <c r="C18" s="2">
        <v>2</v>
      </c>
      <c r="D18" s="2">
        <v>2</v>
      </c>
      <c r="E18" s="2">
        <v>1</v>
      </c>
    </row>
    <row r="19" spans="1:14">
      <c r="A19" s="2" t="s">
        <v>29</v>
      </c>
      <c r="B19" s="2">
        <v>2</v>
      </c>
      <c r="C19" s="2">
        <v>2</v>
      </c>
      <c r="D19" s="2">
        <v>2</v>
      </c>
      <c r="E19" s="2">
        <v>1</v>
      </c>
    </row>
    <row r="20" spans="1:14">
      <c r="A20" s="2" t="s">
        <v>30</v>
      </c>
      <c r="B20" s="2">
        <v>2</v>
      </c>
      <c r="C20" s="2">
        <v>2</v>
      </c>
      <c r="D20" s="2">
        <v>2</v>
      </c>
      <c r="E20" s="2">
        <v>2</v>
      </c>
    </row>
    <row r="21" spans="1:14">
      <c r="A21" s="2" t="s">
        <v>1</v>
      </c>
      <c r="B21" s="2" t="s">
        <v>1</v>
      </c>
      <c r="C21" s="2" t="s">
        <v>1</v>
      </c>
      <c r="D21" s="2" t="s">
        <v>1</v>
      </c>
      <c r="E21" s="2" t="s">
        <v>1</v>
      </c>
      <c r="F21" s="2" t="s">
        <v>1</v>
      </c>
      <c r="G21" s="2" t="s">
        <v>1</v>
      </c>
      <c r="H21" s="2" t="s">
        <v>1</v>
      </c>
      <c r="I21" s="2" t="s">
        <v>1</v>
      </c>
      <c r="J21" s="2" t="s">
        <v>1</v>
      </c>
      <c r="K21" s="2" t="s">
        <v>1</v>
      </c>
      <c r="L21" s="2" t="s">
        <v>1</v>
      </c>
      <c r="M21" s="2" t="s">
        <v>1</v>
      </c>
      <c r="N21" s="2" t="s">
        <v>1</v>
      </c>
    </row>
    <row r="22" ht="15.75" spans="1:14">
      <c r="A22" s="3" t="s">
        <v>31</v>
      </c>
      <c r="B22" s="3" t="s">
        <v>1</v>
      </c>
      <c r="C22" s="3" t="s">
        <v>1</v>
      </c>
      <c r="D22" s="3" t="s">
        <v>1</v>
      </c>
      <c r="E22" s="3" t="s">
        <v>1</v>
      </c>
      <c r="F22" s="3" t="s">
        <v>1</v>
      </c>
      <c r="G22" s="3" t="s">
        <v>1</v>
      </c>
      <c r="H22" s="3" t="s">
        <v>1</v>
      </c>
      <c r="I22" s="3" t="s">
        <v>1</v>
      </c>
      <c r="J22" s="3" t="s">
        <v>1</v>
      </c>
      <c r="K22" s="3" t="s">
        <v>1</v>
      </c>
      <c r="L22" s="3" t="s">
        <v>1</v>
      </c>
      <c r="M22" s="3" t="s">
        <v>1</v>
      </c>
      <c r="N22" s="3" t="s">
        <v>1</v>
      </c>
    </row>
    <row r="23" spans="1:14">
      <c r="A23" s="4" t="s">
        <v>32</v>
      </c>
      <c r="B23" s="4" t="s">
        <v>33</v>
      </c>
      <c r="C23" s="4" t="s">
        <v>21</v>
      </c>
      <c r="D23" s="4" t="s">
        <v>34</v>
      </c>
    </row>
    <row r="24" spans="1:14">
      <c r="A24" s="2" t="s">
        <v>35</v>
      </c>
      <c r="B24" s="2">
        <f xml:space="preserve">SUM(C15:C20)</f>
        <v>9</v>
      </c>
      <c r="C24" s="2">
        <v>12</v>
      </c>
      <c r="D24" s="5">
        <f xml:space="preserve">B24/C24</f>
        <v>0.75</v>
      </c>
    </row>
    <row r="25" spans="1:14">
      <c r="A25" s="2" t="s">
        <v>36</v>
      </c>
      <c r="B25" s="2">
        <f xml:space="preserve">SUM(D15:D20)</f>
        <v>10</v>
      </c>
      <c r="C25" s="2">
        <v>12</v>
      </c>
      <c r="D25" s="5">
        <f xml:space="preserve">B25/C25</f>
        <v>0.833333333333333</v>
      </c>
    </row>
    <row r="26" spans="1:14">
      <c r="A26" s="2" t="s">
        <v>37</v>
      </c>
      <c r="B26" s="2">
        <f xml:space="preserve">SUM(E15:E20)</f>
        <v>6</v>
      </c>
      <c r="C26" s="2">
        <v>12</v>
      </c>
      <c r="D26" s="5">
        <f xml:space="preserve">B26/C26</f>
        <v>0.5</v>
      </c>
    </row>
    <row r="27" spans="1:14">
      <c r="A27" s="2" t="s">
        <v>1</v>
      </c>
      <c r="B27" s="2" t="s">
        <v>1</v>
      </c>
      <c r="C27" s="2" t="s">
        <v>1</v>
      </c>
      <c r="D27" s="2" t="s">
        <v>1</v>
      </c>
      <c r="E27" s="2" t="s">
        <v>1</v>
      </c>
      <c r="F27" s="2" t="s">
        <v>1</v>
      </c>
      <c r="G27" s="2" t="s">
        <v>1</v>
      </c>
      <c r="H27" s="2" t="s">
        <v>1</v>
      </c>
      <c r="I27" s="2" t="s">
        <v>1</v>
      </c>
      <c r="J27" s="2" t="s">
        <v>1</v>
      </c>
      <c r="K27" s="2" t="s">
        <v>1</v>
      </c>
      <c r="L27" s="2" t="s">
        <v>1</v>
      </c>
      <c r="M27" s="2" t="s">
        <v>1</v>
      </c>
      <c r="N27" s="2" t="s">
        <v>1</v>
      </c>
    </row>
    <row r="28" ht="15.75" spans="1:14">
      <c r="A28" s="3" t="s">
        <v>38</v>
      </c>
      <c r="B28" s="3" t="s">
        <v>1</v>
      </c>
      <c r="C28" s="3" t="s">
        <v>1</v>
      </c>
      <c r="D28" s="3" t="s">
        <v>1</v>
      </c>
      <c r="E28" s="3" t="s">
        <v>1</v>
      </c>
      <c r="F28" s="3" t="s">
        <v>1</v>
      </c>
      <c r="G28" s="3" t="s">
        <v>1</v>
      </c>
      <c r="H28" s="3" t="s">
        <v>1</v>
      </c>
      <c r="I28" s="3" t="s">
        <v>1</v>
      </c>
      <c r="J28" s="3" t="s">
        <v>1</v>
      </c>
      <c r="K28" s="3" t="s">
        <v>1</v>
      </c>
      <c r="L28" s="3" t="s">
        <v>1</v>
      </c>
      <c r="M28" s="3" t="s">
        <v>1</v>
      </c>
      <c r="N28" s="3" t="s">
        <v>1</v>
      </c>
    </row>
    <row r="29" spans="1:14">
      <c r="A29" s="4" t="s">
        <v>32</v>
      </c>
      <c r="B29" s="4" t="s">
        <v>39</v>
      </c>
      <c r="C29" s="4" t="s">
        <v>40</v>
      </c>
      <c r="D29" s="4" t="s">
        <v>41</v>
      </c>
    </row>
    <row r="30" ht="60" spans="1:14">
      <c r="A30" s="2" t="s">
        <v>35</v>
      </c>
      <c r="B30" s="2" t="s">
        <v>42</v>
      </c>
      <c r="C30" s="2" t="s">
        <v>43</v>
      </c>
      <c r="D30" s="2" t="s">
        <v>44</v>
      </c>
    </row>
    <row r="31" ht="60" customHeight="1" spans="1:14">
      <c r="A31" s="2" t="s">
        <v>36</v>
      </c>
      <c r="B31" s="2" t="s">
        <v>45</v>
      </c>
      <c r="C31" s="2" t="s">
        <v>46</v>
      </c>
      <c r="D31" s="2" t="s">
        <v>47</v>
      </c>
    </row>
    <row r="32" ht="60" customHeight="1" spans="1:14">
      <c r="A32" s="2" t="s">
        <v>37</v>
      </c>
      <c r="B32" s="2" t="s">
        <v>48</v>
      </c>
      <c r="C32" s="2" t="s">
        <v>49</v>
      </c>
      <c r="D32" s="2" t="s">
        <v>50</v>
      </c>
    </row>
    <row r="33" spans="1:14">
      <c r="A33" s="2" t="s">
        <v>1</v>
      </c>
      <c r="B33" s="2" t="s">
        <v>1</v>
      </c>
      <c r="C33" s="2" t="s">
        <v>1</v>
      </c>
      <c r="D33" s="2" t="s">
        <v>1</v>
      </c>
      <c r="E33" s="2" t="s">
        <v>1</v>
      </c>
      <c r="F33" s="2" t="s">
        <v>1</v>
      </c>
      <c r="G33" s="2" t="s">
        <v>1</v>
      </c>
      <c r="H33" s="2" t="s">
        <v>1</v>
      </c>
      <c r="I33" s="2" t="s">
        <v>1</v>
      </c>
      <c r="J33" s="2" t="s">
        <v>1</v>
      </c>
      <c r="K33" s="2" t="s">
        <v>1</v>
      </c>
      <c r="L33" s="2" t="s">
        <v>1</v>
      </c>
      <c r="M33" s="2" t="s">
        <v>1</v>
      </c>
      <c r="N33" s="2" t="s">
        <v>1</v>
      </c>
    </row>
  </sheetData>
  <mergeCells count="12">
    <mergeCell ref="A1:N1"/>
    <mergeCell ref="A3:N3"/>
    <mergeCell ref="B5:N5"/>
    <mergeCell ref="B6:N6"/>
    <mergeCell ref="B7:N7"/>
    <mergeCell ref="B8:N8"/>
    <mergeCell ref="B9:N9"/>
    <mergeCell ref="B10:N10"/>
    <mergeCell ref="B11:N11"/>
    <mergeCell ref="A13:N13"/>
    <mergeCell ref="A22:N22"/>
    <mergeCell ref="A28:N2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