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<sst xmlns="http://schemas.openxmlformats.org/spreadsheetml/2006/main" count="840" uniqueCount="398">
  <si>
    <t>Supplementary Table S7. Differentially expressed transcription factors in the B5 versus S5 group of daylily root transcriptome data.</t>
  </si>
  <si>
    <t>gene_id</t>
  </si>
  <si>
    <t>Family</t>
  </si>
  <si>
    <t>baseMean</t>
  </si>
  <si>
    <t>baseMean_control_S5</t>
  </si>
  <si>
    <t>baseMean_case_B5</t>
  </si>
  <si>
    <t>foldChange</t>
  </si>
  <si>
    <t>log2FoldChange</t>
  </si>
  <si>
    <t>pval</t>
  </si>
  <si>
    <t>padj</t>
  </si>
  <si>
    <t>up_down</t>
  </si>
  <si>
    <t>NR annotation</t>
  </si>
  <si>
    <t>TRINITY_DN31746_c0_g1_i4_2</t>
  </si>
  <si>
    <t>AP2/ERF</t>
  </si>
  <si>
    <t>Up</t>
  </si>
  <si>
    <t>PREDICTED: AP2-like ethylene-responsive transcription factor ANT isoform X2 [Brachypodium distachyon]</t>
  </si>
  <si>
    <t>TRINITY_DN42094_c0_g2_i5_1</t>
  </si>
  <si>
    <t>AP2-like ethylene-responsive transcription factor AIL5 [Elaeis guineensis]</t>
  </si>
  <si>
    <t>TRINITY_DN43611_c0_g1_i5_4</t>
  </si>
  <si>
    <t>Down</t>
  </si>
  <si>
    <t>PREDICTED: AP2-like ethylene-responsive transcription factor TOE3 isoform X1 [Elaeis guineensis]</t>
  </si>
  <si>
    <t>TRINITY_DN45064_c1_g4_i8_4</t>
  </si>
  <si>
    <t>PREDICTED: AP2-like ethylene-responsive transcription factor BBM1 [Phoenix dactylifera]</t>
  </si>
  <si>
    <t>TRINITY_DN8631_c0_g1_i2_4</t>
  </si>
  <si>
    <t>TRINITY_DN39409_c0_g1_i10_2</t>
  </si>
  <si>
    <t>TRINITY_DN41065_c0_g1_i1_3</t>
  </si>
  <si>
    <t>PREDICTED: AP2-like ethylene-responsive transcription factor AIL5 [Phoenix dactylifera]</t>
  </si>
  <si>
    <t>TRINITY_DN46278_c1_g1_i1_4</t>
  </si>
  <si>
    <t>PREDICTED: AP2-like ethylene-responsive transcription factor At1g16060 [Elaeis guineensis]</t>
  </si>
  <si>
    <t>TRINITY_DN47940_c0_g2_i4_3</t>
  </si>
  <si>
    <t>AP2-1 [Populus tomentosa]</t>
  </si>
  <si>
    <t>TRINITY_DN51461_c0_g1_i1_4</t>
  </si>
  <si>
    <t>PREDICTED: LOW QUALITY PROTEIN: AP2-like ethylene-responsive transcription factor ANT [Phoenix dactylifera]</t>
  </si>
  <si>
    <t>TRINITY_DN39208_c0_g1_i1_3</t>
  </si>
  <si>
    <t>PREDICTED: ethylene-responsive transcription factor 1B [Phoenix dactylifera]</t>
  </si>
  <si>
    <t>TRINITY_DN40435_c0_g2_i5_4</t>
  </si>
  <si>
    <t>PREDICTED: ethylene-responsive transcription factor ERF071-like [Musa acuminata subsp. malaccensis]</t>
  </si>
  <si>
    <t>TRINITY_DN46974_c4_g1_i1_3</t>
  </si>
  <si>
    <t>Ethylene-responsive transcription factor [Morus notabilis]</t>
  </si>
  <si>
    <t>TRINITY_DN29489_c0_g1_i1_2</t>
  </si>
  <si>
    <t>PREDICTED: ethylene-responsive transcription factor ERF073-like [Elaeis guineensis]</t>
  </si>
  <si>
    <t>TRINITY_DN38064_c0_g1_i1_3</t>
  </si>
  <si>
    <t>PREDICTED: ethylene-responsive transcription factor ERF062-like [Phoenix dactylifera]</t>
  </si>
  <si>
    <t>TRINITY_DN38405_c0_g1_i5_2</t>
  </si>
  <si>
    <t>TRINITY_DN31509_c0_g1_i1_1</t>
  </si>
  <si>
    <t>ARF</t>
  </si>
  <si>
    <t>PREDICTED: protein AUXIN RESPONSE 4 [Phoenix dactylifera]</t>
  </si>
  <si>
    <t>TRINITY_DN34353_c0_g1_i2_2</t>
  </si>
  <si>
    <t>PREDICTED: protein AUXIN RESPONSE 4 [Elaeis guineensis]</t>
  </si>
  <si>
    <t>TRINITY_DN47659_c0_g1_i5_3</t>
  </si>
  <si>
    <t>PREDICTED: auxin response factor 16-like isoform X1 [Elaeis guineensis]</t>
  </si>
  <si>
    <t>TRINITY_DN47832_c0_g1_i2_3</t>
  </si>
  <si>
    <t>PREDICTED: auxin response factor 4-like [Elaeis guineensis]</t>
  </si>
  <si>
    <t>TRINITY_DN11043_c0_g1_i2_4</t>
  </si>
  <si>
    <t>B3</t>
  </si>
  <si>
    <t>PREDICTED: B3 domain-containing protein Os05g0481400 [Musa acuminata subsp. malaccensis]</t>
  </si>
  <si>
    <t>TRINITY_DN11655_c0_g1_i1_3</t>
  </si>
  <si>
    <t>PREDICTED: B3 domain-containing protein REM16 [Ziziphus jujuba]</t>
  </si>
  <si>
    <t>TRINITY_DN1525_c0_g1_i1_2</t>
  </si>
  <si>
    <t>PREDICTED: putative B3 domain-containing protein Os03g0621600 [Phoenix dactylifera]</t>
  </si>
  <si>
    <t>TRINITY_DN22187_c0_g1_i2_4</t>
  </si>
  <si>
    <t>PREDICTED: putative B3 domain-containing protein REM15 isoform X1 [Phoenix dactylifera]</t>
  </si>
  <si>
    <t>TRINITY_DN27057_c0_g1_i1_3</t>
  </si>
  <si>
    <t>PREDICTED: B3 domain-containing protein Os05g0481400 [Phoenix dactylifera]</t>
  </si>
  <si>
    <t>TRINITY_DN27079_c0_g1_i1_1</t>
  </si>
  <si>
    <t>TRINITY_DN41986_c0_g2_i1_4</t>
  </si>
  <si>
    <t>PREDICTED: B3 domain-containing protein Os07g0563300-like [Elaeis guineensis]</t>
  </si>
  <si>
    <t>TRINITY_DN42625_c1_g1_i5_1</t>
  </si>
  <si>
    <t>PREDICTED: B3 domain-containing protein Os07g0563300-like [Phoenix dactylifera]</t>
  </si>
  <si>
    <t>TRINITY_DN18517_c0_g1_i1_3</t>
  </si>
  <si>
    <t>bHLH</t>
  </si>
  <si>
    <t>PREDICTED: transcription factor bHLH149-like [Phoenix dactylifera]</t>
  </si>
  <si>
    <t>TRINITY_DN26482_c0_g1_i1_2</t>
  </si>
  <si>
    <t>Inf</t>
  </si>
  <si>
    <t>PREDICTED: transcription factor bHLH155-like isoform X2 [Phoenix dactylifera]</t>
  </si>
  <si>
    <t>TRINITY_DN30231_c0_g1_i2_1</t>
  </si>
  <si>
    <t>bHLH transcription factor TT8 [Epimedium sagittatum]</t>
  </si>
  <si>
    <t>TRINITY_DN33730_c0_g1_i1_4</t>
  </si>
  <si>
    <t>PREDICTED: transcription factor bHLH115-like [Elaeis guineensis]</t>
  </si>
  <si>
    <t>TRINITY_DN34548_c0_g1_i1_1</t>
  </si>
  <si>
    <t>PREDICTED: transcription factor bHLH96-like [Nelumbo nucifera]</t>
  </si>
  <si>
    <t>TRINITY_DN37374_c0_g2_i1_2</t>
  </si>
  <si>
    <t>PREDICTED: transcription factor bHLH113-like [Phoenix dactylifera]</t>
  </si>
  <si>
    <t>TRINITY_DN38061_c0_g1_i2_1</t>
  </si>
  <si>
    <t>PREDICTED: transcription factor bHLH113-like [Oryza brachyantha]</t>
  </si>
  <si>
    <t>TRINITY_DN40182_c0_g1_i1_4</t>
  </si>
  <si>
    <t>PREDICTED: transcription factor bHLH113-like [Musa acuminata subsp. malaccensis]</t>
  </si>
  <si>
    <t>TRINITY_DN40670_c1_g1_i7_4</t>
  </si>
  <si>
    <t>TRINITY_DN41378_c0_g2_i3_4</t>
  </si>
  <si>
    <t>PREDICTED: transcription factor bHLH75-like [Elaeis guineensis]</t>
  </si>
  <si>
    <t>TRINITY_DN42780_c1_g1_i1_1</t>
  </si>
  <si>
    <t>Transcription factor bHLH144 [Ananas comosus]</t>
  </si>
  <si>
    <t>TRINITY_DN42795_c0_g1_i1_4</t>
  </si>
  <si>
    <t>PREDICTED: transcription factor bHLH49-like [Elaeis guineensis]</t>
  </si>
  <si>
    <t>TRINITY_DN44160_c0_g1_i1_4</t>
  </si>
  <si>
    <t>PREDICTED: transcription factor bHLH130-like [Musa acuminata subsp. malaccensis]</t>
  </si>
  <si>
    <t>TRINITY_DN44160_c0_g3_i4_4</t>
  </si>
  <si>
    <t>Transcription factor bHLH130 [Ananas comosus]</t>
  </si>
  <si>
    <t>TRINITY_DN44761_c0_g1_i13_3</t>
  </si>
  <si>
    <t>PREDICTED: transcription factor bHLH111 isoform X1 [Nelumbo nucifera]</t>
  </si>
  <si>
    <t>TRINITY_DN46034_c1_g1_i1_4</t>
  </si>
  <si>
    <t>PREDICTED: transcription factor bHLH155 isoform X2 [Elaeis guineensis]</t>
  </si>
  <si>
    <t>TRINITY_DN46958_c0_g1_i14_3</t>
  </si>
  <si>
    <t>TRINITY_DN47292_c3_g1_i1_3</t>
  </si>
  <si>
    <t>PREDICTED: transcription factor bHLH35 isoform X2 [Phoenix dactylifera]</t>
  </si>
  <si>
    <t>TRINITY_DN9071_c0_g1_i1_4</t>
  </si>
  <si>
    <t>PREDICTED: transcription factor bHLH30-like [Elaeis guineensis]</t>
  </si>
  <si>
    <t>TRINITY_DN27572_c0_g1_i1_2</t>
  </si>
  <si>
    <t>bZIP</t>
  </si>
  <si>
    <t>PREDICTED: basic leucine zipper 43-like [Cicer arietinum]</t>
  </si>
  <si>
    <t>TRINITY_DN46409_c0_g2_i1_3</t>
  </si>
  <si>
    <t>PREDICTED: G-box-binding factor 3-like isoform X1 [Elaeis guineensis]</t>
  </si>
  <si>
    <t>TRINITY_DN39289_c0_g1_i2_4</t>
  </si>
  <si>
    <t>PREDICTED: G-box-binding factor 4-like isoform X1 [Elaeis guineensis]</t>
  </si>
  <si>
    <t>TRINITY_DN36634_c3_g3_i2_2</t>
  </si>
  <si>
    <t>PREDICTED: transcription factor HY5-like isoform X1 [Musa acuminata subsp. malaccensis]</t>
  </si>
  <si>
    <t>TRINITY_DN45629_c0_g2_i1_4</t>
  </si>
  <si>
    <t>PREDICTED: transcription factor TGA2-like [Nelumbo nucifera]</t>
  </si>
  <si>
    <t>TRINITY_DN11038_c0_g1_i1_3</t>
  </si>
  <si>
    <t>ZFP</t>
  </si>
  <si>
    <t>PREDICTED: zinc finger CCCH domain-containing protein 1 [Ricinus communis]</t>
  </si>
  <si>
    <t>TRINITY_DN124_c0_g1_i1_1</t>
  </si>
  <si>
    <t>Putative ZZ type zinc finger domain containing protein [Penicillium brasilianum]</t>
  </si>
  <si>
    <t>TRINITY_DN13934_c0_g1_i1_2</t>
  </si>
  <si>
    <t>PREDICTED: zinc finger MYM-type protein 1-like [Arachis ipaensis]</t>
  </si>
  <si>
    <t>TRINITY_DN16606_c0_g1_i1_4</t>
  </si>
  <si>
    <t>PREDICTED: zinc finger MYM-type protein 1-like [Daucus carota subsp. sativus]</t>
  </si>
  <si>
    <t>TRINITY_DN1968_c0_g1_i1_4</t>
  </si>
  <si>
    <t>PREDICTED: zinc finger BED domain-containing protein RICESLEEPER 2-like [Tarenaya hassleriana]</t>
  </si>
  <si>
    <t>TRINITY_DN19728_c0_g1_i1_1</t>
  </si>
  <si>
    <t>GATA zinc finger domain containing protein [Acanthamoeba castellanii str. Neff]</t>
  </si>
  <si>
    <t>TRINITY_DN21062_c0_g1_i1_1</t>
  </si>
  <si>
    <t>PREDICTED: zinc finger MYM-type protein 1-like [Erythranthe guttata]</t>
  </si>
  <si>
    <t>TRINITY_DN21819_c0_g1_i1_2</t>
  </si>
  <si>
    <t>PREDICTED: zinc finger MYM-type protein 5-like [Malus domestica]</t>
  </si>
  <si>
    <t>TRINITY_DN24627_c0_g1_i1_3</t>
  </si>
  <si>
    <t>FAR1; Zinc finger, SWIM-type [Medicago truncatula]</t>
  </si>
  <si>
    <t>TRINITY_DN24773_c0_g1_i1_4</t>
  </si>
  <si>
    <t>B-box zinc finger protein 22 [Ananas comosus]</t>
  </si>
  <si>
    <t>TRINITY_DN29129_c0_g1_i1_4</t>
  </si>
  <si>
    <t>TRINITY_DN30023_c1_g2_i1_1</t>
  </si>
  <si>
    <t>PREDICTED: zinc finger protein 6-like [Elaeis guineensis]</t>
  </si>
  <si>
    <t>TRINITY_DN30928_c1_g1_i1_4</t>
  </si>
  <si>
    <t>TRINITY_DN31439_c2_g1_i1_3</t>
  </si>
  <si>
    <t>PREDICTED: zinc finger MYM-type protein 1-like [Prunus mume]</t>
  </si>
  <si>
    <t>TRINITY_DN31922_c1_g1_i1_1</t>
  </si>
  <si>
    <t>TRINITY_DN32043_c0_g1_i1_1</t>
  </si>
  <si>
    <t>PREDICTED: zinc finger MYM-type protein 1-like [Beta vulgaris subsp. vulgaris]</t>
  </si>
  <si>
    <t>TRINITY_DN33147_c0_g1_i1_4</t>
  </si>
  <si>
    <t>TRINITY_DN33531_c0_g1_i1_2</t>
  </si>
  <si>
    <t>PREDICTED: zinc finger A20 and AN1 domain-containing stress-associated protein 5-like [Musa acuminata subsp. malaccensis]</t>
  </si>
  <si>
    <t>TRINITY_DN33619_c0_g1_i1_2</t>
  </si>
  <si>
    <t>PREDICTED: zinc finger BED domain-containing protein RICESLEEPER 2-like [Nelumbo nucifera]</t>
  </si>
  <si>
    <t>TRINITY_DN34711_c0_g1_i2_4</t>
  </si>
  <si>
    <t>PREDICTED: zinc finger protein ZOP1 isoform X2 [Phoenix dactylifera]</t>
  </si>
  <si>
    <t>TRINITY_DN34795_c0_g1_i1_2</t>
  </si>
  <si>
    <t>TRINITY_DN34795_c0_g3_i2_2</t>
  </si>
  <si>
    <t>TRINITY_DN34795_c0_g4_i1_2</t>
  </si>
  <si>
    <t>TRINITY_DN34925_c0_g2_i1_2</t>
  </si>
  <si>
    <t>PREDICTED: zinc finger protein 511 isoform X1 [Phoenix dactylifera]</t>
  </si>
  <si>
    <t>TRINITY_DN36065_c0_g1_i1_2</t>
  </si>
  <si>
    <t>PREDICTED: zinc finger protein ZAT12-like [Elaeis guineensis]</t>
  </si>
  <si>
    <t>TRINITY_DN36859_c1_g2_i1_3</t>
  </si>
  <si>
    <t>TRINITY_DN37490_c0_g1_i6_1</t>
  </si>
  <si>
    <t>PREDICTED: zinc finger CCCH domain-containing protein 65-like isoform X1 [Elaeis guineensis]</t>
  </si>
  <si>
    <t>TRINITY_DN37574_c5_g2_i5_4</t>
  </si>
  <si>
    <t>PREDICTED: zinc finger protein CONSTANS-LIKE 14-like [Elaeis guineensis]</t>
  </si>
  <si>
    <t>TRINITY_DN37632_c0_g1_i3_3</t>
  </si>
  <si>
    <t>PREDICTED: zinc finger AN1 domain-containing stress-associated protein 15-like [Musa acuminata subsp. malaccensis]</t>
  </si>
  <si>
    <t>TRINITY_DN37851_c2_g3_i1_2</t>
  </si>
  <si>
    <t>PREDICTED: zinc finger BED domain-containing protein RICESLEEPER 2-like [Phoenix dactylifera]</t>
  </si>
  <si>
    <t>TRINITY_DN38175_c0_g1_i1_4</t>
  </si>
  <si>
    <t>PREDICTED: zinc finger A20 and AN1 domain-containing stress-associated protein 5 [Phoenix dactylifera]</t>
  </si>
  <si>
    <t>TRINITY_DN38257_c0_g3_i1_2</t>
  </si>
  <si>
    <t>PREDICTED: zinc finger CCCH domain-containing protein 30-like isoform X2 [Vigna angularis]</t>
  </si>
  <si>
    <t>TRINITY_DN38608_c0_g1_i1_1</t>
  </si>
  <si>
    <t>PREDICTED: B-box zinc finger protein 24 [Elaeis guineensis]</t>
  </si>
  <si>
    <t>TRINITY_DN38721_c0_g2_i1_1</t>
  </si>
  <si>
    <t>TPA: putative RING zinc finger domain superfamily protein [Zea mays]</t>
  </si>
  <si>
    <t>TRINITY_DN38748_c1_g2_i2_1</t>
  </si>
  <si>
    <t>PREDICTED: zinc finger BED domain-containing protein RICESLEEPER 2-like [Daucus carota subsp. sativus]</t>
  </si>
  <si>
    <t>TRINITY_DN38964_c0_g2_i1_4</t>
  </si>
  <si>
    <t>PREDICTED: zinc finger CCCH domain-containing protein 14-like [Musa acuminata subsp. malaccensis]</t>
  </si>
  <si>
    <t>TRINITY_DN39171_c0_g2_i1_4</t>
  </si>
  <si>
    <t>PREDICTED: zinc finger MYM-type protein 1-like [Arachis duranensis]</t>
  </si>
  <si>
    <t>TRINITY_DN39175_c0_g1_i3_2</t>
  </si>
  <si>
    <t>TRINITY_DN39202_c0_g1_i8_4</t>
  </si>
  <si>
    <t>PREDICTED: zinc finger protein CONSTANS-LIKE 13 isoform X2 [Phoenix dactylifera]</t>
  </si>
  <si>
    <t>TRINITY_DN39288_c0_g1_i1_1</t>
  </si>
  <si>
    <t>PREDICTED: zinc finger CCCH domain-containing protein 20 [Jatropha curcas]</t>
  </si>
  <si>
    <t>TRINITY_DN39476_c2_g2_i1_2</t>
  </si>
  <si>
    <t>TRINITY_DN39569_c2_g1_i3_3</t>
  </si>
  <si>
    <t>PREDICTED: B-box zinc finger protein 19-like [Phoenix dactylifera]</t>
  </si>
  <si>
    <t>TRINITY_DN39597_c0_g1_i1_1</t>
  </si>
  <si>
    <t>PREDICTED: zinc finger BED domain-containing protein RICESLEEPER 2-like [Gossypium raimondii]</t>
  </si>
  <si>
    <t>TRINITY_DN40030_c1_g4_i1_4</t>
  </si>
  <si>
    <t>TRINITY_DN40050_c0_g1_i1_1</t>
  </si>
  <si>
    <t>PREDICTED: B-box zinc finger protein 22 [Phoenix dactylifera]</t>
  </si>
  <si>
    <t>TRINITY_DN40773_c0_g1_i4_3</t>
  </si>
  <si>
    <t>PREDICTED: zinc finger A20 and AN1 domain-containing stress-associated protein 5-like [Elaeis guineensis]</t>
  </si>
  <si>
    <t>TRINITY_DN40891_c1_g1_i11_4</t>
  </si>
  <si>
    <t>TRINITY_DN41042_c0_g1_i3_4</t>
  </si>
  <si>
    <t>TRINITY_DN41828_c0_g3_i5_2</t>
  </si>
  <si>
    <t>PREDICTED: RING finger and CHY zinc finger domain-containing protein 1-like [Musa acuminata subsp. malaccensis]</t>
  </si>
  <si>
    <t>TRINITY_DN41833_c0_g2_i1_3</t>
  </si>
  <si>
    <t>PREDICTED: zinc finger protein 346-like [Elaeis guineensis]</t>
  </si>
  <si>
    <t>TRINITY_DN42205_c0_g1_i11_3</t>
  </si>
  <si>
    <t>PREDICTED: zinc finger HIT domain-containing protein 2 isoform X1 [Elaeis guineensis]</t>
  </si>
  <si>
    <t>TRINITY_DN42329_c0_g1_i1_4</t>
  </si>
  <si>
    <t>PREDICTED: zinc finger protein NUTCRACKER-like [Elaeis guineensis]</t>
  </si>
  <si>
    <t>TRINITY_DN42436_c1_g4_i3_3</t>
  </si>
  <si>
    <t>TRINITY_DN42979_c0_g1_i1_1</t>
  </si>
  <si>
    <t>TRINITY_DN43099_c0_g1_i3_2</t>
  </si>
  <si>
    <t>TRINITY_DN43119_c2_g3_i1_4</t>
  </si>
  <si>
    <t>PREDICTED: zinc finger MYM-type protein 1-like [Fragaria vesca subsp. vesca]</t>
  </si>
  <si>
    <t>TRINITY_DN43181_c1_g1_i9_4</t>
  </si>
  <si>
    <t>Zinc finger CCCH domain-containing protein 63, partial [Ananas comosus]</t>
  </si>
  <si>
    <t>TRINITY_DN44291_c0_g2_i2_4</t>
  </si>
  <si>
    <t>Zinc finger MYM-type protein 1 [Cajanus cajan]</t>
  </si>
  <si>
    <t>TRINITY_DN44324_c0_g1_i3_4</t>
  </si>
  <si>
    <t>TRINITY_DN45504_c2_g2_i1_4</t>
  </si>
  <si>
    <t>TRINITY_DN45979_c1_g1_i1_3</t>
  </si>
  <si>
    <t>PREDICTED: zinc finger CCCH domain-containing protein 62-like [Elaeis guineensis]</t>
  </si>
  <si>
    <t>TRINITY_DN46064_c4_g1_i1_4</t>
  </si>
  <si>
    <t>PREDICTED: zinc finger BED domain-containing protein RICESLEEPER 2-like [Setaria italica]</t>
  </si>
  <si>
    <t>TRINITY_DN46140_c0_g1_i3_4</t>
  </si>
  <si>
    <t>PREDICTED: zinc finger BED domain-containing protein RICESLEEPER 2-like [Oryza sativa Japonica Group]</t>
  </si>
  <si>
    <t>TRINITY_DN46859_c0_g1_i17_3</t>
  </si>
  <si>
    <t>PREDICTED: zinc finger CCCH domain-containing protein 53-like isoform X2 [Phoenix dactylifera]</t>
  </si>
  <si>
    <t>TRINITY_DN47432_c5_g1_i6_3</t>
  </si>
  <si>
    <t>PREDICTED: zinc finger CCCH domain-containing protein 1 [Cucumis melo]</t>
  </si>
  <si>
    <t>TRINITY_DN50321_c0_g1_i1_3</t>
  </si>
  <si>
    <t>TRINITY_DN51981_c0_g1_i1_4</t>
  </si>
  <si>
    <t>TRINITY_DN44237_c0_g3_i1_1</t>
  </si>
  <si>
    <t>GATA</t>
  </si>
  <si>
    <t>PREDICTED: GATA transcription factor 27-like [Phoenix dactylifera]</t>
  </si>
  <si>
    <t>TRINITY_DN45347_c0_g1_i1_4</t>
  </si>
  <si>
    <t>PREDICTED: GATA transcription factor 4-like [Musa acuminata subsp. malaccensis]</t>
  </si>
  <si>
    <t>TRINITY_DN28638_c0_g1_i1_4</t>
  </si>
  <si>
    <t>HB</t>
  </si>
  <si>
    <t>PREDICTED: homeobox-leucine zipper protein HOX3-like [Glycine max]</t>
  </si>
  <si>
    <t>TRINITY_DN37124_c0_g1_i1_2</t>
  </si>
  <si>
    <t>PREDICTED: homeobox-leucine zipper protein ATHB-15-like isoform X1 [Elaeis guineensis]</t>
  </si>
  <si>
    <t>TRINITY_DN37934_c2_g1_i5_1</t>
  </si>
  <si>
    <t>PREDICTED: homeobox-leucine zipper protein HAT5-like [Populus euphratica]</t>
  </si>
  <si>
    <t>TRINITY_DN39623_c1_g1_i9_2</t>
  </si>
  <si>
    <t>PREDICTED: homeobox protein BEL1 homolog [Phoenix dactylifera]</t>
  </si>
  <si>
    <t>TRINITY_DN39809_c1_g1_i1_1</t>
  </si>
  <si>
    <t>PREDICTED: homeobox-leucine zipper protein HOX9-like isoform X2 [Phoenix dactylifera]</t>
  </si>
  <si>
    <t>TRINITY_DN41057_c5_g2_i2_2</t>
  </si>
  <si>
    <t>PREDICTED: homeobox-leucine zipper protein HOX12-like [Phoenix dactylifera]</t>
  </si>
  <si>
    <t>TRINITY_DN41658_c0_g1_i7_1</t>
  </si>
  <si>
    <t>PREDICTED: homeobox protein LUMINIDEPENDENS-like [Elaeis guineensis]</t>
  </si>
  <si>
    <t>TRINITY_DN43411_c0_g1_i4_3</t>
  </si>
  <si>
    <t>TRINITY_DN43472_c1_g1_i3_2</t>
  </si>
  <si>
    <t>PREDICTED: homeobox-leucine zipper protein HOX9 isoform X2 [Elaeis guineensis]</t>
  </si>
  <si>
    <t>TRINITY_DN45151_c1_g4_i3_3</t>
  </si>
  <si>
    <t>PREDICTED: homeobox-leucine zipper protein HAT5-like isoform X2 [Cucumis melo]</t>
  </si>
  <si>
    <t>TRINITY_DN37835_c0_g1_i1_1</t>
  </si>
  <si>
    <t>HSF</t>
  </si>
  <si>
    <t>PREDICTED: heat stress transcription factor B-2b-like isoform X2 [Setaria italica]</t>
  </si>
  <si>
    <t>TRINITY_DN39926_c0_g1_i7_2</t>
  </si>
  <si>
    <t>PREDICTED: heat stress transcription factor B-1-like [Elaeis guineensis]</t>
  </si>
  <si>
    <t>TRINITY_DN41312_c0_g1_i1_4</t>
  </si>
  <si>
    <t>TRINITY_DN44747_c0_g3_i1_3</t>
  </si>
  <si>
    <t>TRINITY_DN39078_c0_g1_i2_3</t>
  </si>
  <si>
    <t>LOB</t>
  </si>
  <si>
    <t>PREDICTED: LOB domain-containing protein 41 [Elaeis guineensis]</t>
  </si>
  <si>
    <t>TRINITY_DN41364_c0_g1_i1_4</t>
  </si>
  <si>
    <t>PREDICTED: LOB domain-containing protein 40 [Musa acuminata subsp. malaccensis]</t>
  </si>
  <si>
    <t>TRINITY_DN3054_c0_g1_i1_4</t>
  </si>
  <si>
    <t>MADS</t>
  </si>
  <si>
    <t>Agamous-like MADS-box protein AGL29 [Ananas comosus]</t>
  </si>
  <si>
    <t>TRINITY_DN34707_c0_g1_i1_4</t>
  </si>
  <si>
    <t>PI-like MADS-box protein [Narcissus tazetta var. chinensis]</t>
  </si>
  <si>
    <t>TRINITY_DN35020_c0_g1_i1_3</t>
  </si>
  <si>
    <t>MADS-box transcription factor 14 [Elaeis guineensis]</t>
  </si>
  <si>
    <t>TRINITY_DN38129_c0_g1_i1_2</t>
  </si>
  <si>
    <t>MADS-box transcription factor [Asparagus virgatus]</t>
  </si>
  <si>
    <t>TRINITY_DN38299_c0_g1_i4_3</t>
  </si>
  <si>
    <t>putative Apetala1-like MADS-box transcription factor [Crocus sativus]</t>
  </si>
  <si>
    <t>TRINITY_DN41222_c2_g1_i1_4</t>
  </si>
  <si>
    <t>PREDICTED: MADS-box transcription factor 23-like isoform X2 [Phoenix dactylifera]</t>
  </si>
  <si>
    <t>TRINITY_DN45043_c0_g1_i14_3</t>
  </si>
  <si>
    <t>MADS-box transcription factor 14 [Ananas comosus]</t>
  </si>
  <si>
    <t>TRINITY_DN45102_c0_g2_i4_3</t>
  </si>
  <si>
    <t>MADS box protein 3a [Agave tequilana]</t>
  </si>
  <si>
    <t>TRINITY_DN19967_c0_g1_i1_4</t>
  </si>
  <si>
    <t>MYB</t>
  </si>
  <si>
    <t>MYB family transcription factor [Medicago truncatula]</t>
  </si>
  <si>
    <t>TRINITY_DN26896_c0_g1_i1_1</t>
  </si>
  <si>
    <t>PREDICTED: myb-related protein 3R-1-like [Phoenix dactylifera]</t>
  </si>
  <si>
    <t>TRINITY_DN33080_c2_g1_i7_1</t>
  </si>
  <si>
    <t>PREDICTED: myb family transcription factor APL [Elaeis guineensis]</t>
  </si>
  <si>
    <t>TRINITY_DN36364_c0_g1_i4_4</t>
  </si>
  <si>
    <t>PREDICTED: myb family transcription factor PHL11 [Phoenix dactylifera]</t>
  </si>
  <si>
    <t>TRINITY_DN36927_c1_g1_i4_1</t>
  </si>
  <si>
    <t>PREDICTED: single myb histone 5-like isoform X1 [Elaeis guineensis]</t>
  </si>
  <si>
    <t>TRINITY_DN37170_c2_g1_i2_4</t>
  </si>
  <si>
    <t>MYB transcription factor [Narcissus tazetta var. chinensis]</t>
  </si>
  <si>
    <t>TRINITY_DN37398_c0_g1_i8_2</t>
  </si>
  <si>
    <t>PREDICTED: L10-interacting MYB domain-containing protein-like [Prunus mume]</t>
  </si>
  <si>
    <t>TRINITY_DN37597_c0_g1_i1_2</t>
  </si>
  <si>
    <t>PREDICTED: transcription factor MYB39-like [Elaeis guineensis]</t>
  </si>
  <si>
    <t>TRINITY_DN38085_c6_g4_i1_2</t>
  </si>
  <si>
    <t>PREDICTED: transcription repressor MYB6-like [Elaeis guineensis]</t>
  </si>
  <si>
    <t>TRINITY_DN38393_c0_g1_i3_2</t>
  </si>
  <si>
    <t>TRINITY_DN39772_c0_g1_i3_3</t>
  </si>
  <si>
    <t>TRINITY_DN40440_c0_g1_i1_2</t>
  </si>
  <si>
    <t>TRINITY_DN40502_c0_g1_i9_1</t>
  </si>
  <si>
    <t>PREDICTED: myb-related protein MYBAS2-like [Phoenix dactylifera]</t>
  </si>
  <si>
    <t>TRINITY_DN40607_c0_g1_i10_2</t>
  </si>
  <si>
    <t>TRINITY_DN40791_c0_g2_i1_1</t>
  </si>
  <si>
    <t>PREDICTED: transcription factor MYB1R1-like [Elaeis guineensis]</t>
  </si>
  <si>
    <t>TRINITY_DN41843_c0_g1_i9_1</t>
  </si>
  <si>
    <t>PREDICTED: myb-related protein Myb4 [Phoenix dactylifera]</t>
  </si>
  <si>
    <t>TRINITY_DN41844_c2_g1_i4_3</t>
  </si>
  <si>
    <t>PREDICTED: myb-related protein Myb4 isoform X1 [Elaeis guineensis]</t>
  </si>
  <si>
    <t>TRINITY_DN43623_c0_g2_i1_4</t>
  </si>
  <si>
    <t>PREDICTED: myb-related protein 2 [Phoenix dactylifera]</t>
  </si>
  <si>
    <t>TRINITY_DN44050_c4_g1_i6_1</t>
  </si>
  <si>
    <t>L10-interacting MYB domain-containing protein, partial [Ananas comosus]</t>
  </si>
  <si>
    <t>TRINITY_DN44131_c0_g1_i5_4</t>
  </si>
  <si>
    <t>PREDICTED: myb-related protein MYBAS1-like [Elaeis guineensis]</t>
  </si>
  <si>
    <t>TRINITY_DN35550_c0_g1_i3_1</t>
  </si>
  <si>
    <t>NAC</t>
  </si>
  <si>
    <t>PREDICTED: NAC transcription factor NAM-B2-like [Elaeis guineensis]</t>
  </si>
  <si>
    <t>TRINITY_DN40288_c0_g2_i1_2</t>
  </si>
  <si>
    <t>PREDICTED: NAC transcription factor 29-like [Phoenix dactylifera]</t>
  </si>
  <si>
    <t>TRINITY_DN40557_c0_g1_i1_1</t>
  </si>
  <si>
    <t>PREDICTED: NAC transcription factor 25-like isoform X1 [Phoenix dactylifera]</t>
  </si>
  <si>
    <t>TRINITY_DN42308_c0_g1_i2_3</t>
  </si>
  <si>
    <t>TRINITY_DN38061_c0_g1_i1_4</t>
  </si>
  <si>
    <t>PREDICTED: NAC domain-containing protein 83-like [Phoenix dactylifera]</t>
  </si>
  <si>
    <t>TRINITY_DN39488_c0_g1_i3_2</t>
  </si>
  <si>
    <t>PREDICTED: NAC domain-containing protein 76-like [Elaeis guineensis]</t>
  </si>
  <si>
    <t>TRINITY_DN39912_c0_g1_i5_2</t>
  </si>
  <si>
    <t>PREDICTED: NAC domain-containing protein 8 isoform X1 [Citrus sinensis]</t>
  </si>
  <si>
    <t>TRINITY_DN40550_c0_g2_i1_1</t>
  </si>
  <si>
    <t>PREDICTED: NAC domain-containing protein 48-like [Phoenix dactylifera]</t>
  </si>
  <si>
    <t>TRINITY_DN41513_c0_g2_i1_1</t>
  </si>
  <si>
    <t>NAC domain-containing protein 29 isoform 1 [Ornithogalum longebracteatum]</t>
  </si>
  <si>
    <t>TRINITY_DN41600_c0_g1_i7_3</t>
  </si>
  <si>
    <t>TRINITY_DN42695_c0_g1_i9_4</t>
  </si>
  <si>
    <t>PREDICTED: NAC domain-containing protein 100-like isoform X2 [Phoenix dactylifera]</t>
  </si>
  <si>
    <t>TRINITY_DN42997_c0_g1_i1_3</t>
  </si>
  <si>
    <t>PREDICTED: NAC domain-containing protein 100-like [Elaeis guineensis]</t>
  </si>
  <si>
    <t>TRINITY_DN45089_c0_g3_i1_3</t>
  </si>
  <si>
    <t>PREDICTED: NAC domain-containing protein 83-like isoform X2 [Phoenix dactylifera]</t>
  </si>
  <si>
    <t>TRINITY_DN48234_c1_g1_i7_3</t>
  </si>
  <si>
    <t>NAC domain-containing protein 14 [Ananas comosus]</t>
  </si>
  <si>
    <t>TRINITY_DN31198_c0_g1_i1_2</t>
  </si>
  <si>
    <t>NF-YB</t>
  </si>
  <si>
    <t>PREDICTED: nuclear transcription factor Y subunit B-1-like [Phoenix dactylifera]</t>
  </si>
  <si>
    <t>TRINITY_DN36947_c2_g2_i2_4</t>
  </si>
  <si>
    <t>Trihelix</t>
  </si>
  <si>
    <t>PREDICTED: LOW QUALITY PROTEIN: trihelix transcription factor GT-2-like [Elaeis guineensis]</t>
  </si>
  <si>
    <t>TRINITY_DN42149_c0_g1_i9_1</t>
  </si>
  <si>
    <t>PREDICTED: trihelix transcription factor GTL1-like isoform X1 [Elaeis guineensis]</t>
  </si>
  <si>
    <t>TRINITY_DN43179_c2_g1_i1_4</t>
  </si>
  <si>
    <t>PREDICTED: trihelix transcription factor GTL1-like isoform X1 [Musa acuminata subsp. malaccensis]</t>
  </si>
  <si>
    <t>TRINITY_DN23929_c0_g1_i1_4</t>
  </si>
  <si>
    <t>WRKY</t>
  </si>
  <si>
    <t>PREDICTED: probable WRKY transcription factor 70 [Elaeis guineensis]</t>
  </si>
  <si>
    <t>TRINITY_DN24840_c0_g1_i2_2</t>
  </si>
  <si>
    <t>PREDICTED: LOW QUALITY PROTEIN: probable WRKY transcription factor 48 [Phoenix dactylifera]</t>
  </si>
  <si>
    <t>TRINITY_DN28079_c0_g1_i1_4</t>
  </si>
  <si>
    <t>PREDICTED: probable WRKY transcription factor 51 [Elaeis guineensis]</t>
  </si>
  <si>
    <t>TRINITY_DN29034_c0_g2_i1_1</t>
  </si>
  <si>
    <t>PREDICTED: probable WRKY transcription factor 75 [Musa acuminata subsp. malaccensis]</t>
  </si>
  <si>
    <t>TRINITY_DN31157_c0_g1_i2_2</t>
  </si>
  <si>
    <t>TRINITY_DN32634_c0_g1_i1_2</t>
  </si>
  <si>
    <t>TRINITY_DN33134_c0_g1_i1_1</t>
  </si>
  <si>
    <t>PREDICTED: probable WRKY transcription factor 70 [Musa acuminata subsp. malaccensis]</t>
  </si>
  <si>
    <t>TRINITY_DN34006_c0_g1_i1_4</t>
  </si>
  <si>
    <t>PREDICTED: probable WRKY transcription factor 70 [Phoenix dactylifera]</t>
  </si>
  <si>
    <t>TRINITY_DN34191_c0_g1_i1_3</t>
  </si>
  <si>
    <t>PREDICTED: probable WRKY transcription factor 24 [Phoenix dactylifera]</t>
  </si>
  <si>
    <t>TRINITY_DN36680_c0_g1_i1_4</t>
  </si>
  <si>
    <t>TRINITY_DN37280_c0_g1_i5_1</t>
  </si>
  <si>
    <t>PREDICTED: probable WRKY transcription factor 11 [Phoenix dactylifera]</t>
  </si>
  <si>
    <t>TRINITY_DN39237_c0_g2_i3_2</t>
  </si>
  <si>
    <t>PREDICTED: probable WRKY transcription factor 11 [Elaeis guineensis]</t>
  </si>
  <si>
    <t>TRINITY_DN39620_c1_g1_i2_2</t>
  </si>
  <si>
    <t>PREDICTED: probable WRKY transcription factor 53 [Musa acuminata subsp. malaccensis]</t>
  </si>
  <si>
    <t>TRINITY_DN39695_c0_g2_i2_1</t>
  </si>
  <si>
    <t>TRINITY_DN39881_c1_g1_i2_1</t>
  </si>
  <si>
    <t>transcription factor WRKY40 [Narcissus tazetta var. chinensis]</t>
  </si>
  <si>
    <t>TRINITY_DN39881_c1_g2_i3_1</t>
  </si>
  <si>
    <t>TRINITY_DN41256_c0_g2_i1_1</t>
  </si>
  <si>
    <t>PREDICTED: probable WRKY transcription factor 65 [Vitis vinifera]</t>
  </si>
  <si>
    <t>TRINITY_DN41938_c0_g1_i2_3</t>
  </si>
  <si>
    <t>PREDICTED: probable WRKY transcription factor 17 [Musa acuminata subsp. malaccensis]</t>
  </si>
  <si>
    <t>TRINITY_DN42310_c1_g1_i4_1</t>
  </si>
  <si>
    <t>PREDICTED: probable WRKY transcription factor 67 [Elaeis guineensis]</t>
  </si>
  <si>
    <t>TRINITY_DN43444_c0_g2_i1_3</t>
  </si>
  <si>
    <t>TRINITY_DN43555_c1_g1_i2_3</t>
  </si>
  <si>
    <t>PREDICTED: probable WRKY transcription factor 51 [Phoenix dactylifera]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</si>
</sst>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"/>
  <sheetViews>
    <sheetView tabSelected="1" workbookViewId="0">
      <selection activeCell="M7" sqref="M7"/>
    </sheetView>
  </sheetViews>
  <sheetFormatPr defaultColWidth="9" defaultRowHeight="14.25"/>
  <cols>
    <col min="1" max="1" width="25.8333333333333" customWidth="1"/>
    <col min="2" max="2" width="10.5" customWidth="1"/>
    <col min="3" max="3" width="13" customWidth="1"/>
    <col min="4" max="4" width="20.5" customWidth="1"/>
    <col min="5" max="5" width="17.6666666666667" customWidth="1"/>
    <col min="6" max="6" width="13.3333333333333" customWidth="1"/>
    <col min="7" max="7" width="16.1666666666667" customWidth="1"/>
    <col min="8" max="8" width="10.5833333333333" customWidth="1"/>
    <col min="9" max="9" width="9.41666666666667" customWidth="1"/>
    <col min="10" max="10" width="11" customWidth="1"/>
    <col min="11" max="11" width="91.25" customWidth="1"/>
    <col min="12" max="12" width="9.66666666666667" customWidth="1"/>
  </cols>
  <sheetData>
    <row r="1" ht="15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2" t="s">
        <v>12</v>
      </c>
      <c r="B3" s="2" t="s">
        <v>13</v>
      </c>
      <c r="C3" s="2">
        <v>96.3211987683779</v>
      </c>
      <c r="D3" s="2">
        <v>58.7785914248547</v>
      </c>
      <c r="E3" s="2">
        <v>133.863806111901</v>
      </c>
      <c r="F3" s="2">
        <v>2.27742453275762</v>
      </c>
      <c r="G3" s="2">
        <v>1.18740324809089</v>
      </c>
      <c r="H3" s="2">
        <v>0.0190928654760944</v>
      </c>
      <c r="I3" s="2">
        <v>0.11376254566217</v>
      </c>
      <c r="J3" s="2" t="s">
        <v>14</v>
      </c>
      <c r="K3" s="2" t="s">
        <v>15</v>
      </c>
    </row>
    <row r="4" spans="1:11">
      <c r="A4" s="2" t="s">
        <v>16</v>
      </c>
      <c r="B4" s="2" t="s">
        <v>13</v>
      </c>
      <c r="C4" s="2">
        <v>173.610808490211</v>
      </c>
      <c r="D4" s="2">
        <v>95.578461324813</v>
      </c>
      <c r="E4" s="2">
        <v>251.643155655609</v>
      </c>
      <c r="F4" s="2">
        <v>2.63284376173861</v>
      </c>
      <c r="G4" s="2">
        <v>1.39662191148928</v>
      </c>
      <c r="H4" s="2">
        <v>0.000383851595455118</v>
      </c>
      <c r="I4" s="2">
        <v>0.00536656396893363</v>
      </c>
      <c r="J4" s="2" t="s">
        <v>14</v>
      </c>
      <c r="K4" s="2" t="s">
        <v>17</v>
      </c>
    </row>
    <row r="5" spans="1:11">
      <c r="A5" s="2" t="s">
        <v>18</v>
      </c>
      <c r="B5" s="2" t="s">
        <v>13</v>
      </c>
      <c r="C5" s="2">
        <v>130.712876504872</v>
      </c>
      <c r="D5" s="2">
        <v>189.533449850479</v>
      </c>
      <c r="E5" s="2">
        <v>71.8923031592646</v>
      </c>
      <c r="F5" s="2">
        <v>0.379311953726267</v>
      </c>
      <c r="G5" s="2">
        <v>-1.39854325710741</v>
      </c>
      <c r="H5" s="2">
        <v>0.00174071457859754</v>
      </c>
      <c r="I5" s="2">
        <v>0.0182664777646361</v>
      </c>
      <c r="J5" s="2" t="s">
        <v>19</v>
      </c>
      <c r="K5" s="2" t="s">
        <v>20</v>
      </c>
    </row>
    <row r="6" spans="1:11">
      <c r="A6" s="2" t="s">
        <v>21</v>
      </c>
      <c r="B6" s="2" t="s">
        <v>13</v>
      </c>
      <c r="C6" s="2">
        <v>126.937033962497</v>
      </c>
      <c r="D6" s="2">
        <v>194.622828045027</v>
      </c>
      <c r="E6" s="2">
        <v>59.2512398799681</v>
      </c>
      <c r="F6" s="2">
        <v>0.304441367311034</v>
      </c>
      <c r="G6" s="2">
        <v>-1.71576369018641</v>
      </c>
      <c r="H6" s="2">
        <v>0.000150547366520549</v>
      </c>
      <c r="I6" s="2">
        <v>0.00246361785596458</v>
      </c>
      <c r="J6" s="2" t="s">
        <v>19</v>
      </c>
      <c r="K6" s="2" t="s">
        <v>22</v>
      </c>
    </row>
    <row r="7" spans="1:11">
      <c r="A7" s="2" t="s">
        <v>23</v>
      </c>
      <c r="B7" s="2" t="s">
        <v>13</v>
      </c>
      <c r="C7" s="2">
        <v>57.0848460482129</v>
      </c>
      <c r="D7" s="2">
        <v>31.5640584567169</v>
      </c>
      <c r="E7" s="2">
        <v>82.6056336397089</v>
      </c>
      <c r="F7" s="2">
        <v>2.61707897141884</v>
      </c>
      <c r="G7" s="2">
        <v>1.38795745895047</v>
      </c>
      <c r="H7" s="2">
        <v>0.0309653951111902</v>
      </c>
      <c r="I7" s="2">
        <v>0.160107342895843</v>
      </c>
      <c r="J7" s="2" t="s">
        <v>14</v>
      </c>
      <c r="K7" s="2" t="s">
        <v>15</v>
      </c>
    </row>
    <row r="8" spans="1:11">
      <c r="A8" s="2" t="s">
        <v>24</v>
      </c>
      <c r="B8" s="2" t="s">
        <v>13</v>
      </c>
      <c r="C8" s="2">
        <v>163.632066494365</v>
      </c>
      <c r="D8" s="2">
        <v>92.2378981504552</v>
      </c>
      <c r="E8" s="2">
        <v>235.026234838275</v>
      </c>
      <c r="F8" s="2">
        <v>2.54804412883421</v>
      </c>
      <c r="G8" s="2">
        <v>1.34939026342584</v>
      </c>
      <c r="H8" s="2">
        <v>0.000732285521684378</v>
      </c>
      <c r="I8" s="2">
        <v>0.00916017150743262</v>
      </c>
      <c r="J8" s="2" t="s">
        <v>14</v>
      </c>
      <c r="K8" s="2" t="s">
        <v>20</v>
      </c>
    </row>
    <row r="9" spans="1:11">
      <c r="A9" s="2" t="s">
        <v>25</v>
      </c>
      <c r="B9" s="2" t="s">
        <v>13</v>
      </c>
      <c r="C9" s="2">
        <v>288.993520855699</v>
      </c>
      <c r="D9" s="2">
        <v>185.195012416058</v>
      </c>
      <c r="E9" s="2">
        <v>392.792029295339</v>
      </c>
      <c r="F9" s="2">
        <v>2.12096440487768</v>
      </c>
      <c r="G9" s="2">
        <v>1.08472040901681</v>
      </c>
      <c r="H9" s="2">
        <v>0.000696198608189147</v>
      </c>
      <c r="I9" s="2">
        <v>0.00878214814386912</v>
      </c>
      <c r="J9" s="2" t="s">
        <v>14</v>
      </c>
      <c r="K9" s="2" t="s">
        <v>26</v>
      </c>
    </row>
    <row r="10" spans="1:11">
      <c r="A10" s="2" t="s">
        <v>27</v>
      </c>
      <c r="B10" s="2" t="s">
        <v>13</v>
      </c>
      <c r="C10" s="2">
        <v>11.1923583530282</v>
      </c>
      <c r="D10" s="2">
        <v>22.3847167060564</v>
      </c>
      <c r="E10" s="2">
        <v>0</v>
      </c>
      <c r="F10" s="2">
        <v>0</v>
      </c>
      <c r="G10" s="2" t="e">
        <f>-Inf</f>
        <v>#NAME?</v>
      </c>
      <c r="H10" s="2">
        <v>0.006956617473654</v>
      </c>
      <c r="I10" s="2">
        <v>0.0535926117269574</v>
      </c>
      <c r="J10" s="2" t="s">
        <v>19</v>
      </c>
      <c r="K10" s="2" t="s">
        <v>28</v>
      </c>
    </row>
    <row r="11" spans="1:11">
      <c r="A11" s="2" t="s">
        <v>29</v>
      </c>
      <c r="B11" s="2" t="s">
        <v>13</v>
      </c>
      <c r="C11" s="2">
        <v>63.1401398201954</v>
      </c>
      <c r="D11" s="2">
        <v>92.7319634361358</v>
      </c>
      <c r="E11" s="2">
        <v>33.548316204255</v>
      </c>
      <c r="F11" s="2">
        <v>0.361777266016368</v>
      </c>
      <c r="G11" s="2">
        <v>-1.46682634263838</v>
      </c>
      <c r="H11" s="2">
        <v>0.019438296572288</v>
      </c>
      <c r="I11" s="2">
        <v>0.115254797962013</v>
      </c>
      <c r="J11" s="2" t="s">
        <v>19</v>
      </c>
      <c r="K11" s="2" t="s">
        <v>30</v>
      </c>
    </row>
    <row r="12" spans="1:11">
      <c r="A12" s="2" t="s">
        <v>31</v>
      </c>
      <c r="B12" s="2" t="s">
        <v>13</v>
      </c>
      <c r="C12" s="2">
        <v>5.43964590422253</v>
      </c>
      <c r="D12" s="2">
        <v>10.8792918084451</v>
      </c>
      <c r="E12" s="2">
        <v>0</v>
      </c>
      <c r="F12" s="2">
        <v>0</v>
      </c>
      <c r="G12" s="2" t="e">
        <f>-Inf</f>
        <v>#NAME?</v>
      </c>
      <c r="H12" s="2">
        <v>0.0407108727065055</v>
      </c>
      <c r="I12" s="2">
        <v>0.192850016811563</v>
      </c>
      <c r="J12" s="2" t="s">
        <v>19</v>
      </c>
      <c r="K12" s="2" t="s">
        <v>32</v>
      </c>
    </row>
    <row r="13" spans="1:11">
      <c r="A13" s="2" t="s">
        <v>33</v>
      </c>
      <c r="B13" s="2" t="s">
        <v>13</v>
      </c>
      <c r="C13" s="2">
        <v>20.8799770737476</v>
      </c>
      <c r="D13" s="2">
        <v>6.36442973786975</v>
      </c>
      <c r="E13" s="2">
        <v>35.3955244096254</v>
      </c>
      <c r="F13" s="2">
        <v>5.56146047131518</v>
      </c>
      <c r="G13" s="2">
        <v>2.47546379266866</v>
      </c>
      <c r="H13" s="2">
        <v>0.0255485483569123</v>
      </c>
      <c r="I13" s="2">
        <v>0.139854002694886</v>
      </c>
      <c r="J13" s="2" t="s">
        <v>14</v>
      </c>
      <c r="K13" s="2" t="s">
        <v>34</v>
      </c>
    </row>
    <row r="14" spans="1:11">
      <c r="A14" s="2" t="s">
        <v>35</v>
      </c>
      <c r="B14" s="2" t="s">
        <v>13</v>
      </c>
      <c r="C14" s="2">
        <v>4937.12677096483</v>
      </c>
      <c r="D14" s="2">
        <v>9793.2874908999</v>
      </c>
      <c r="E14" s="2">
        <v>80.9660510297617</v>
      </c>
      <c r="F14" s="2">
        <v>0.00826750476844438</v>
      </c>
      <c r="G14" s="2">
        <v>-6.918332312143</v>
      </c>
      <c r="H14" s="3">
        <v>3.46971401514382e-110</v>
      </c>
      <c r="I14" s="3">
        <v>3.28944309586813e-106</v>
      </c>
      <c r="J14" s="2" t="s">
        <v>19</v>
      </c>
      <c r="K14" s="2" t="s">
        <v>36</v>
      </c>
    </row>
    <row r="15" spans="1:11">
      <c r="A15" s="2" t="s">
        <v>37</v>
      </c>
      <c r="B15" s="2" t="s">
        <v>13</v>
      </c>
      <c r="C15" s="2">
        <v>243.623470340528</v>
      </c>
      <c r="D15" s="2">
        <v>387.694700677498</v>
      </c>
      <c r="E15" s="2">
        <v>99.5522400035588</v>
      </c>
      <c r="F15" s="2">
        <v>0.256779986493473</v>
      </c>
      <c r="G15" s="2">
        <v>-1.9613953321148</v>
      </c>
      <c r="H15" s="3">
        <v>1.69458972055647e-8</v>
      </c>
      <c r="I15" s="3">
        <v>8.00397366209551e-7</v>
      </c>
      <c r="J15" s="2" t="s">
        <v>19</v>
      </c>
      <c r="K15" s="2" t="s">
        <v>38</v>
      </c>
    </row>
    <row r="16" spans="1:11">
      <c r="A16" s="2" t="s">
        <v>39</v>
      </c>
      <c r="B16" s="2" t="s">
        <v>13</v>
      </c>
      <c r="C16" s="2">
        <v>245.190069219418</v>
      </c>
      <c r="D16" s="2">
        <v>157.004788185103</v>
      </c>
      <c r="E16" s="2">
        <v>333.375350253733</v>
      </c>
      <c r="F16" s="2">
        <v>2.12334511646037</v>
      </c>
      <c r="G16" s="2">
        <v>1.08633887776283</v>
      </c>
      <c r="H16" s="2">
        <v>0.00128123353544372</v>
      </c>
      <c r="I16" s="2">
        <v>0.0143539876809611</v>
      </c>
      <c r="J16" s="2" t="s">
        <v>14</v>
      </c>
      <c r="K16" s="2" t="s">
        <v>40</v>
      </c>
    </row>
    <row r="17" spans="1:11">
      <c r="A17" s="2" t="s">
        <v>41</v>
      </c>
      <c r="B17" s="2" t="s">
        <v>13</v>
      </c>
      <c r="C17" s="2">
        <v>72.3797445450194</v>
      </c>
      <c r="D17" s="2">
        <v>101.072178422486</v>
      </c>
      <c r="E17" s="2">
        <v>43.6873106675529</v>
      </c>
      <c r="F17" s="2">
        <v>0.432238736212235</v>
      </c>
      <c r="G17" s="2">
        <v>-1.21009972598217</v>
      </c>
      <c r="H17" s="2">
        <v>0.0344690045974872</v>
      </c>
      <c r="I17" s="2">
        <v>0.172585725501789</v>
      </c>
      <c r="J17" s="2" t="s">
        <v>19</v>
      </c>
      <c r="K17" s="2" t="s">
        <v>42</v>
      </c>
    </row>
    <row r="18" spans="1:11">
      <c r="A18" s="2" t="s">
        <v>43</v>
      </c>
      <c r="B18" s="2" t="s">
        <v>13</v>
      </c>
      <c r="C18" s="2">
        <v>2935.47506814527</v>
      </c>
      <c r="D18" s="2">
        <v>1215.54648512107</v>
      </c>
      <c r="E18" s="2">
        <v>4655.40365116948</v>
      </c>
      <c r="F18" s="2">
        <v>3.82988532989407</v>
      </c>
      <c r="G18" s="2">
        <v>1.93730119724951</v>
      </c>
      <c r="H18" s="3">
        <v>1.51461099184054e-7</v>
      </c>
      <c r="I18" s="3">
        <v>5.69557815195251e-6</v>
      </c>
      <c r="J18" s="2" t="s">
        <v>14</v>
      </c>
      <c r="K18" s="2" t="s">
        <v>36</v>
      </c>
    </row>
    <row r="19" spans="1:11">
      <c r="A19" s="2" t="s">
        <v>44</v>
      </c>
      <c r="B19" s="2" t="s">
        <v>45</v>
      </c>
      <c r="C19" s="2">
        <v>55.0665382991244</v>
      </c>
      <c r="D19" s="2">
        <v>31.9615650395581</v>
      </c>
      <c r="E19" s="2">
        <v>78.1715115586907</v>
      </c>
      <c r="F19" s="2">
        <v>2.44579736511462</v>
      </c>
      <c r="G19" s="2">
        <v>1.29030488119394</v>
      </c>
      <c r="H19" s="2">
        <v>0.0472794961700483</v>
      </c>
      <c r="I19" s="2">
        <v>0.213759841628508</v>
      </c>
      <c r="J19" s="2" t="s">
        <v>14</v>
      </c>
      <c r="K19" s="2" t="s">
        <v>46</v>
      </c>
    </row>
    <row r="20" spans="1:11">
      <c r="A20" s="2" t="s">
        <v>47</v>
      </c>
      <c r="B20" s="2" t="s">
        <v>45</v>
      </c>
      <c r="C20" s="2">
        <v>75.8376302909523</v>
      </c>
      <c r="D20" s="2">
        <v>47.6470596060776</v>
      </c>
      <c r="E20" s="2">
        <v>104.028200975827</v>
      </c>
      <c r="F20" s="2">
        <v>2.18330788585656</v>
      </c>
      <c r="G20" s="2">
        <v>1.12651559074001</v>
      </c>
      <c r="H20" s="2">
        <v>0.0447399883312955</v>
      </c>
      <c r="I20" s="2">
        <v>0.205718486270711</v>
      </c>
      <c r="J20" s="2" t="s">
        <v>14</v>
      </c>
      <c r="K20" s="2" t="s">
        <v>48</v>
      </c>
    </row>
    <row r="21" spans="1:11">
      <c r="A21" s="2" t="s">
        <v>49</v>
      </c>
      <c r="B21" s="2" t="s">
        <v>45</v>
      </c>
      <c r="C21" s="2">
        <v>2025.19996177857</v>
      </c>
      <c r="D21" s="2">
        <v>3361.27852322252</v>
      </c>
      <c r="E21" s="2">
        <v>689.121400334614</v>
      </c>
      <c r="F21" s="2">
        <v>0.205017643011012</v>
      </c>
      <c r="G21" s="2">
        <v>-2.28618002716031</v>
      </c>
      <c r="H21" s="3">
        <v>5.08292202935419e-15</v>
      </c>
      <c r="I21" s="3">
        <v>6.90597514701619e-13</v>
      </c>
      <c r="J21" s="2" t="s">
        <v>19</v>
      </c>
      <c r="K21" s="2" t="s">
        <v>50</v>
      </c>
    </row>
    <row r="22" spans="1:11">
      <c r="A22" s="2" t="s">
        <v>51</v>
      </c>
      <c r="B22" s="2" t="s">
        <v>45</v>
      </c>
      <c r="C22" s="2">
        <v>271.147650716037</v>
      </c>
      <c r="D22" s="2">
        <v>363.931889103985</v>
      </c>
      <c r="E22" s="2">
        <v>178.363412328089</v>
      </c>
      <c r="F22" s="2">
        <v>0.490101081186448</v>
      </c>
      <c r="G22" s="2">
        <v>-1.02884876548185</v>
      </c>
      <c r="H22" s="2">
        <v>0.00150651918949831</v>
      </c>
      <c r="I22" s="2">
        <v>0.0163352704695328</v>
      </c>
      <c r="J22" s="2" t="s">
        <v>19</v>
      </c>
      <c r="K22" s="2" t="s">
        <v>52</v>
      </c>
    </row>
    <row r="23" spans="1:11">
      <c r="A23" s="2" t="s">
        <v>53</v>
      </c>
      <c r="B23" s="2" t="s">
        <v>54</v>
      </c>
      <c r="C23" s="2">
        <v>29.6009189920543</v>
      </c>
      <c r="D23" s="2">
        <v>46.9711678707199</v>
      </c>
      <c r="E23" s="2">
        <v>12.2306701133888</v>
      </c>
      <c r="F23" s="2">
        <v>0.260386757830923</v>
      </c>
      <c r="G23" s="2">
        <v>-1.94127201388548</v>
      </c>
      <c r="H23" s="2">
        <v>0.0345653352314369</v>
      </c>
      <c r="I23" s="2">
        <v>0.172926941804213</v>
      </c>
      <c r="J23" s="2" t="s">
        <v>19</v>
      </c>
      <c r="K23" s="2" t="s">
        <v>55</v>
      </c>
    </row>
    <row r="24" spans="1:11">
      <c r="A24" s="2" t="s">
        <v>56</v>
      </c>
      <c r="B24" s="2" t="s">
        <v>54</v>
      </c>
      <c r="C24" s="2">
        <v>7.64610126223997</v>
      </c>
      <c r="D24" s="2">
        <v>15.2922025244799</v>
      </c>
      <c r="E24" s="2">
        <v>0</v>
      </c>
      <c r="F24" s="2">
        <v>0</v>
      </c>
      <c r="G24" s="2" t="e">
        <f>-Inf</f>
        <v>#NAME?</v>
      </c>
      <c r="H24" s="2">
        <v>0.00970604706463152</v>
      </c>
      <c r="I24" s="2">
        <v>0.0689270711396271</v>
      </c>
      <c r="J24" s="2" t="s">
        <v>19</v>
      </c>
      <c r="K24" s="2" t="s">
        <v>57</v>
      </c>
    </row>
    <row r="25" spans="1:11">
      <c r="A25" s="2" t="s">
        <v>58</v>
      </c>
      <c r="B25" s="2" t="s">
        <v>54</v>
      </c>
      <c r="C25" s="2">
        <v>16.1486933555117</v>
      </c>
      <c r="D25" s="2">
        <v>4.23713880251891</v>
      </c>
      <c r="E25" s="2">
        <v>28.0602479085046</v>
      </c>
      <c r="F25" s="2">
        <v>6.62245189886703</v>
      </c>
      <c r="G25" s="2">
        <v>2.72736545984548</v>
      </c>
      <c r="H25" s="2">
        <v>0.036850381349143</v>
      </c>
      <c r="I25" s="2">
        <v>0.180624137861337</v>
      </c>
      <c r="J25" s="2" t="s">
        <v>14</v>
      </c>
      <c r="K25" s="2" t="s">
        <v>59</v>
      </c>
    </row>
    <row r="26" spans="1:11">
      <c r="A26" s="2" t="s">
        <v>60</v>
      </c>
      <c r="B26" s="2" t="s">
        <v>54</v>
      </c>
      <c r="C26" s="2">
        <v>24.4112992733124</v>
      </c>
      <c r="D26" s="2">
        <v>42.4549820312243</v>
      </c>
      <c r="E26" s="2">
        <v>6.36761651540045</v>
      </c>
      <c r="F26" s="2">
        <v>0.149985142161108</v>
      </c>
      <c r="G26" s="2">
        <v>-2.73710850344732</v>
      </c>
      <c r="H26" s="2">
        <v>0.00968037432771121</v>
      </c>
      <c r="I26" s="2">
        <v>0.0688134848902467</v>
      </c>
      <c r="J26" s="2" t="s">
        <v>19</v>
      </c>
      <c r="K26" s="2" t="s">
        <v>61</v>
      </c>
    </row>
    <row r="27" spans="1:11">
      <c r="A27" s="2" t="s">
        <v>62</v>
      </c>
      <c r="B27" s="2" t="s">
        <v>54</v>
      </c>
      <c r="C27" s="2">
        <v>64.6447864237276</v>
      </c>
      <c r="D27" s="2">
        <v>104.788756825258</v>
      </c>
      <c r="E27" s="2">
        <v>24.5008160221977</v>
      </c>
      <c r="F27" s="2">
        <v>0.233811496237659</v>
      </c>
      <c r="G27" s="2">
        <v>-2.09658222764694</v>
      </c>
      <c r="H27" s="2">
        <v>0.000844500952187172</v>
      </c>
      <c r="I27" s="2">
        <v>0.0102329686709042</v>
      </c>
      <c r="J27" s="2" t="s">
        <v>19</v>
      </c>
      <c r="K27" s="2" t="s">
        <v>63</v>
      </c>
    </row>
    <row r="28" spans="1:11">
      <c r="A28" s="2" t="s">
        <v>64</v>
      </c>
      <c r="B28" s="2" t="s">
        <v>54</v>
      </c>
      <c r="C28" s="2">
        <v>266.924143715465</v>
      </c>
      <c r="D28" s="2">
        <v>127.351444573893</v>
      </c>
      <c r="E28" s="2">
        <v>406.496842857037</v>
      </c>
      <c r="F28" s="2">
        <v>3.19192957894698</v>
      </c>
      <c r="G28" s="2">
        <v>1.67442882285579</v>
      </c>
      <c r="H28" s="3">
        <v>5.13216560226727e-7</v>
      </c>
      <c r="I28" s="3">
        <v>1.69778907172939e-5</v>
      </c>
      <c r="J28" s="2" t="s">
        <v>14</v>
      </c>
      <c r="K28" s="2" t="s">
        <v>61</v>
      </c>
    </row>
    <row r="29" spans="1:11">
      <c r="A29" s="2" t="s">
        <v>65</v>
      </c>
      <c r="B29" s="2" t="s">
        <v>54</v>
      </c>
      <c r="C29" s="2">
        <v>12.9445689368238</v>
      </c>
      <c r="D29" s="2">
        <v>25.8891378736476</v>
      </c>
      <c r="E29" s="2">
        <v>0</v>
      </c>
      <c r="F29" s="2">
        <v>0</v>
      </c>
      <c r="G29" s="2" t="e">
        <f>-Inf</f>
        <v>#NAME?</v>
      </c>
      <c r="H29" s="2">
        <v>0.000331441891959521</v>
      </c>
      <c r="I29" s="2">
        <v>0.00474018571732386</v>
      </c>
      <c r="J29" s="2" t="s">
        <v>19</v>
      </c>
      <c r="K29" s="2" t="s">
        <v>66</v>
      </c>
    </row>
    <row r="30" spans="1:11">
      <c r="A30" s="2" t="s">
        <v>67</v>
      </c>
      <c r="B30" s="2" t="s">
        <v>54</v>
      </c>
      <c r="C30" s="2">
        <v>102.180593544723</v>
      </c>
      <c r="D30" s="2">
        <v>63.4845760859069</v>
      </c>
      <c r="E30" s="2">
        <v>140.876611003539</v>
      </c>
      <c r="F30" s="2">
        <v>2.219068310591</v>
      </c>
      <c r="G30" s="2">
        <v>1.14995407935736</v>
      </c>
      <c r="H30" s="2">
        <v>0.0184321717817817</v>
      </c>
      <c r="I30" s="2">
        <v>0.110708777371652</v>
      </c>
      <c r="J30" s="2" t="s">
        <v>14</v>
      </c>
      <c r="K30" s="2" t="s">
        <v>68</v>
      </c>
    </row>
    <row r="31" spans="1:11">
      <c r="A31" s="2" t="s">
        <v>69</v>
      </c>
      <c r="B31" s="2" t="s">
        <v>70</v>
      </c>
      <c r="C31" s="2">
        <v>16.1419294112719</v>
      </c>
      <c r="D31" s="2">
        <v>31.972398424961</v>
      </c>
      <c r="E31" s="2">
        <v>0.311460397582767</v>
      </c>
      <c r="F31" s="2">
        <v>0.00974153998217439</v>
      </c>
      <c r="G31" s="2">
        <v>-6.68163442723874</v>
      </c>
      <c r="H31" s="2">
        <v>0.000185148331466915</v>
      </c>
      <c r="I31" s="2">
        <v>0.00292115314979346</v>
      </c>
      <c r="J31" s="2" t="s">
        <v>19</v>
      </c>
      <c r="K31" s="2" t="s">
        <v>71</v>
      </c>
    </row>
    <row r="32" spans="1:11">
      <c r="A32" s="2" t="s">
        <v>72</v>
      </c>
      <c r="B32" s="2" t="s">
        <v>70</v>
      </c>
      <c r="C32" s="2">
        <v>11.4816780973772</v>
      </c>
      <c r="D32" s="2">
        <v>0</v>
      </c>
      <c r="E32" s="2">
        <v>22.9633561947545</v>
      </c>
      <c r="F32" s="2" t="s">
        <v>73</v>
      </c>
      <c r="G32" s="2" t="s">
        <v>73</v>
      </c>
      <c r="H32" s="2">
        <v>0.000904439654533198</v>
      </c>
      <c r="I32" s="2">
        <v>0.0108294146903439</v>
      </c>
      <c r="J32" s="2" t="s">
        <v>14</v>
      </c>
      <c r="K32" s="2" t="s">
        <v>74</v>
      </c>
    </row>
    <row r="33" spans="1:11">
      <c r="A33" s="2" t="s">
        <v>75</v>
      </c>
      <c r="B33" s="2" t="s">
        <v>70</v>
      </c>
      <c r="C33" s="2">
        <v>64.5071913275792</v>
      </c>
      <c r="D33" s="2">
        <v>37.846734183911</v>
      </c>
      <c r="E33" s="2">
        <v>91.1676484712474</v>
      </c>
      <c r="F33" s="2">
        <v>2.40886434291082</v>
      </c>
      <c r="G33" s="2">
        <v>1.26835314935864</v>
      </c>
      <c r="H33" s="2">
        <v>0.0366670086068353</v>
      </c>
      <c r="I33" s="2">
        <v>0.180069933437565</v>
      </c>
      <c r="J33" s="2" t="s">
        <v>14</v>
      </c>
      <c r="K33" s="2" t="s">
        <v>76</v>
      </c>
    </row>
    <row r="34" spans="1:11">
      <c r="A34" s="2" t="s">
        <v>77</v>
      </c>
      <c r="B34" s="2" t="s">
        <v>70</v>
      </c>
      <c r="C34" s="2">
        <v>117.748319648906</v>
      </c>
      <c r="D34" s="2">
        <v>181.681850254286</v>
      </c>
      <c r="E34" s="2">
        <v>53.8147890435259</v>
      </c>
      <c r="F34" s="2">
        <v>0.29620344006958</v>
      </c>
      <c r="G34" s="2">
        <v>-1.75533969888415</v>
      </c>
      <c r="H34" s="2">
        <v>0.000144934650517138</v>
      </c>
      <c r="I34" s="2">
        <v>0.00239010516442294</v>
      </c>
      <c r="J34" s="2" t="s">
        <v>19</v>
      </c>
      <c r="K34" s="2" t="s">
        <v>78</v>
      </c>
    </row>
    <row r="35" spans="1:11">
      <c r="A35" s="2" t="s">
        <v>79</v>
      </c>
      <c r="B35" s="2" t="s">
        <v>70</v>
      </c>
      <c r="C35" s="2">
        <v>43.8949557446224</v>
      </c>
      <c r="D35" s="2">
        <v>19.624955991158</v>
      </c>
      <c r="E35" s="2">
        <v>68.1649554980868</v>
      </c>
      <c r="F35" s="2">
        <v>3.47338131758351</v>
      </c>
      <c r="G35" s="2">
        <v>1.79634080253932</v>
      </c>
      <c r="H35" s="2">
        <v>0.0161232411877546</v>
      </c>
      <c r="I35" s="2">
        <v>0.100460013955307</v>
      </c>
      <c r="J35" s="2" t="s">
        <v>14</v>
      </c>
      <c r="K35" s="2" t="s">
        <v>80</v>
      </c>
    </row>
    <row r="36" spans="1:11">
      <c r="A36" s="2" t="s">
        <v>81</v>
      </c>
      <c r="B36" s="2" t="s">
        <v>70</v>
      </c>
      <c r="C36" s="2">
        <v>214.725766142815</v>
      </c>
      <c r="D36" s="2">
        <v>104.270015824334</v>
      </c>
      <c r="E36" s="2">
        <v>325.181516461297</v>
      </c>
      <c r="F36" s="2">
        <v>3.11864838506536</v>
      </c>
      <c r="G36" s="2">
        <v>1.64092090387656</v>
      </c>
      <c r="H36" s="3">
        <v>6.87807018891736e-6</v>
      </c>
      <c r="I36" s="2">
        <v>0.000170007085978906</v>
      </c>
      <c r="J36" s="2" t="s">
        <v>14</v>
      </c>
      <c r="K36" s="2" t="s">
        <v>82</v>
      </c>
    </row>
    <row r="37" spans="1:11">
      <c r="A37" s="2" t="s">
        <v>83</v>
      </c>
      <c r="B37" s="2" t="s">
        <v>70</v>
      </c>
      <c r="C37" s="2">
        <v>373.041830841299</v>
      </c>
      <c r="D37" s="2">
        <v>231.962073263836</v>
      </c>
      <c r="E37" s="2">
        <v>514.121588418761</v>
      </c>
      <c r="F37" s="2">
        <v>2.21640366110194</v>
      </c>
      <c r="G37" s="2">
        <v>1.14822065522996</v>
      </c>
      <c r="H37" s="3">
        <v>7.95510839107202e-5</v>
      </c>
      <c r="I37" s="2">
        <v>0.00142736024080327</v>
      </c>
      <c r="J37" s="2" t="s">
        <v>14</v>
      </c>
      <c r="K37" s="2" t="s">
        <v>84</v>
      </c>
    </row>
    <row r="38" spans="1:11">
      <c r="A38" s="2" t="s">
        <v>85</v>
      </c>
      <c r="B38" s="2" t="s">
        <v>70</v>
      </c>
      <c r="C38" s="2">
        <v>134.075042798503</v>
      </c>
      <c r="D38" s="2">
        <v>225.669071215857</v>
      </c>
      <c r="E38" s="2">
        <v>42.481014381149</v>
      </c>
      <c r="F38" s="2">
        <v>0.188244734434676</v>
      </c>
      <c r="G38" s="2">
        <v>-2.40931858436586</v>
      </c>
      <c r="H38" s="3">
        <v>3.34854212166275e-6</v>
      </c>
      <c r="I38" s="3">
        <v>9.02720404387844e-5</v>
      </c>
      <c r="J38" s="2" t="s">
        <v>19</v>
      </c>
      <c r="K38" s="2" t="s">
        <v>86</v>
      </c>
    </row>
    <row r="39" spans="1:11">
      <c r="A39" s="2" t="s">
        <v>87</v>
      </c>
      <c r="B39" s="2" t="s">
        <v>70</v>
      </c>
      <c r="C39" s="2">
        <v>307.610321781579</v>
      </c>
      <c r="D39" s="2">
        <v>602.691741159167</v>
      </c>
      <c r="E39" s="2">
        <v>12.5289024039911</v>
      </c>
      <c r="F39" s="2">
        <v>0.020788243057544</v>
      </c>
      <c r="G39" s="2">
        <v>-5.58808835746966</v>
      </c>
      <c r="H39" s="3">
        <v>6.43548704110282e-12</v>
      </c>
      <c r="I39" s="3">
        <v>5.66668210830813e-10</v>
      </c>
      <c r="J39" s="2" t="s">
        <v>19</v>
      </c>
      <c r="K39" s="2" t="s">
        <v>86</v>
      </c>
    </row>
    <row r="40" spans="1:11">
      <c r="A40" s="2" t="s">
        <v>88</v>
      </c>
      <c r="B40" s="2" t="s">
        <v>70</v>
      </c>
      <c r="C40" s="2">
        <v>18.533167593174</v>
      </c>
      <c r="D40" s="2">
        <v>33.20362995859</v>
      </c>
      <c r="E40" s="2">
        <v>3.8627052277579</v>
      </c>
      <c r="F40" s="2">
        <v>0.116333823517949</v>
      </c>
      <c r="G40" s="2">
        <v>-3.10365748021579</v>
      </c>
      <c r="H40" s="2">
        <v>0.0121462592110779</v>
      </c>
      <c r="I40" s="2">
        <v>0.0817066714700419</v>
      </c>
      <c r="J40" s="2" t="s">
        <v>19</v>
      </c>
      <c r="K40" s="2" t="s">
        <v>89</v>
      </c>
    </row>
    <row r="41" spans="1:11">
      <c r="A41" s="2" t="s">
        <v>90</v>
      </c>
      <c r="B41" s="2" t="s">
        <v>70</v>
      </c>
      <c r="C41" s="2">
        <v>561.245790237015</v>
      </c>
      <c r="D41" s="2">
        <v>184.950617443228</v>
      </c>
      <c r="E41" s="2">
        <v>937.540963030803</v>
      </c>
      <c r="F41" s="2">
        <v>5.06914210934488</v>
      </c>
      <c r="G41" s="2">
        <v>2.34174160929596</v>
      </c>
      <c r="H41" s="3">
        <v>1.20307251900382e-18</v>
      </c>
      <c r="I41" s="3">
        <v>2.38723161887167e-16</v>
      </c>
      <c r="J41" s="2" t="s">
        <v>14</v>
      </c>
      <c r="K41" s="2" t="s">
        <v>91</v>
      </c>
    </row>
    <row r="42" spans="1:11">
      <c r="A42" s="2" t="s">
        <v>92</v>
      </c>
      <c r="B42" s="2" t="s">
        <v>70</v>
      </c>
      <c r="C42" s="2">
        <v>62.4243108188154</v>
      </c>
      <c r="D42" s="2">
        <v>94.1120531187946</v>
      </c>
      <c r="E42" s="2">
        <v>30.7365685188362</v>
      </c>
      <c r="F42" s="2">
        <v>0.326595451913459</v>
      </c>
      <c r="G42" s="2">
        <v>-1.61442339445801</v>
      </c>
      <c r="H42" s="2">
        <v>0.0103005745890444</v>
      </c>
      <c r="I42" s="2">
        <v>0.0723303618003148</v>
      </c>
      <c r="J42" s="2" t="s">
        <v>19</v>
      </c>
      <c r="K42" s="2" t="s">
        <v>93</v>
      </c>
    </row>
    <row r="43" spans="1:11">
      <c r="A43" s="2" t="s">
        <v>94</v>
      </c>
      <c r="B43" s="2" t="s">
        <v>70</v>
      </c>
      <c r="C43" s="2">
        <v>240.725673031426</v>
      </c>
      <c r="D43" s="2">
        <v>338.482415516783</v>
      </c>
      <c r="E43" s="2">
        <v>142.968930546069</v>
      </c>
      <c r="F43" s="2">
        <v>0.42238215042217</v>
      </c>
      <c r="G43" s="2">
        <v>-1.24337922619841</v>
      </c>
      <c r="H43" s="2">
        <v>0.000273039373836478</v>
      </c>
      <c r="I43" s="2">
        <v>0.0040403766099937</v>
      </c>
      <c r="J43" s="2" t="s">
        <v>19</v>
      </c>
      <c r="K43" s="2" t="s">
        <v>95</v>
      </c>
    </row>
    <row r="44" spans="1:11">
      <c r="A44" s="2" t="s">
        <v>96</v>
      </c>
      <c r="B44" s="2" t="s">
        <v>70</v>
      </c>
      <c r="C44" s="2">
        <v>213.554290702857</v>
      </c>
      <c r="D44" s="2">
        <v>302.523880672021</v>
      </c>
      <c r="E44" s="2">
        <v>124.584700733693</v>
      </c>
      <c r="F44" s="2">
        <v>0.411817739667172</v>
      </c>
      <c r="G44" s="2">
        <v>-1.27992211732462</v>
      </c>
      <c r="H44" s="2">
        <v>0.000317515596781572</v>
      </c>
      <c r="I44" s="2">
        <v>0.00456858360536103</v>
      </c>
      <c r="J44" s="2" t="s">
        <v>19</v>
      </c>
      <c r="K44" s="2" t="s">
        <v>97</v>
      </c>
    </row>
    <row r="45" spans="1:11">
      <c r="A45" s="2" t="s">
        <v>98</v>
      </c>
      <c r="B45" s="2" t="s">
        <v>70</v>
      </c>
      <c r="C45" s="2">
        <v>103.583020286838</v>
      </c>
      <c r="D45" s="2">
        <v>145.505632160211</v>
      </c>
      <c r="E45" s="2">
        <v>61.6604084134647</v>
      </c>
      <c r="F45" s="2">
        <v>0.423766472115477</v>
      </c>
      <c r="G45" s="2">
        <v>-1.23865864692761</v>
      </c>
      <c r="H45" s="2">
        <v>0.010829705485005</v>
      </c>
      <c r="I45" s="2">
        <v>0.0749662332307778</v>
      </c>
      <c r="J45" s="2" t="s">
        <v>19</v>
      </c>
      <c r="K45" s="2" t="s">
        <v>99</v>
      </c>
    </row>
    <row r="46" spans="1:11">
      <c r="A46" s="2" t="s">
        <v>100</v>
      </c>
      <c r="B46" s="2" t="s">
        <v>70</v>
      </c>
      <c r="C46" s="2">
        <v>824.576912073656</v>
      </c>
      <c r="D46" s="2">
        <v>1348.62884662656</v>
      </c>
      <c r="E46" s="2">
        <v>300.524977520748</v>
      </c>
      <c r="F46" s="2">
        <v>0.222837423559844</v>
      </c>
      <c r="G46" s="2">
        <v>-2.16593655408415</v>
      </c>
      <c r="H46" s="3">
        <v>5.59290111167575e-20</v>
      </c>
      <c r="I46" s="3">
        <v>1.27937987788907e-17</v>
      </c>
      <c r="J46" s="2" t="s">
        <v>19</v>
      </c>
      <c r="K46" s="2" t="s">
        <v>101</v>
      </c>
    </row>
    <row r="47" spans="1:11">
      <c r="A47" s="2" t="s">
        <v>102</v>
      </c>
      <c r="B47" s="2" t="s">
        <v>70</v>
      </c>
      <c r="C47" s="2">
        <v>1858.86979017435</v>
      </c>
      <c r="D47" s="2">
        <v>2909.09741405068</v>
      </c>
      <c r="E47" s="2">
        <v>808.642166298014</v>
      </c>
      <c r="F47" s="2">
        <v>0.277970123101531</v>
      </c>
      <c r="G47" s="2">
        <v>-1.84699826794432</v>
      </c>
      <c r="H47" s="3">
        <v>1.06516428251744e-20</v>
      </c>
      <c r="I47" s="3">
        <v>2.58193401254313e-18</v>
      </c>
      <c r="J47" s="2" t="s">
        <v>19</v>
      </c>
      <c r="K47" s="2" t="s">
        <v>101</v>
      </c>
    </row>
    <row r="48" spans="1:11">
      <c r="A48" s="2" t="s">
        <v>103</v>
      </c>
      <c r="B48" s="2" t="s">
        <v>70</v>
      </c>
      <c r="C48" s="2">
        <v>23.5489751211126</v>
      </c>
      <c r="D48" s="2">
        <v>45.494558405401</v>
      </c>
      <c r="E48" s="2">
        <v>1.60339183682419</v>
      </c>
      <c r="F48" s="2">
        <v>0.0352435960040846</v>
      </c>
      <c r="G48" s="2">
        <v>-4.82649505573828</v>
      </c>
      <c r="H48" s="3">
        <v>9.02854809889184e-5</v>
      </c>
      <c r="I48" s="2">
        <v>0.00159361158045066</v>
      </c>
      <c r="J48" s="2" t="s">
        <v>19</v>
      </c>
      <c r="K48" s="2" t="s">
        <v>104</v>
      </c>
    </row>
    <row r="49" spans="1:11">
      <c r="A49" s="2" t="s">
        <v>105</v>
      </c>
      <c r="B49" s="2" t="s">
        <v>70</v>
      </c>
      <c r="C49" s="2">
        <v>5.9533103164966</v>
      </c>
      <c r="D49" s="2">
        <v>11.9066206329932</v>
      </c>
      <c r="E49" s="2">
        <v>0</v>
      </c>
      <c r="F49" s="2">
        <v>0</v>
      </c>
      <c r="G49" s="2" t="e">
        <v>#NAME?</v>
      </c>
      <c r="H49" s="2">
        <v>0.0294217197305132</v>
      </c>
      <c r="I49" s="2">
        <v>0.154445842206408</v>
      </c>
      <c r="J49" s="2" t="s">
        <v>19</v>
      </c>
      <c r="K49" s="2" t="s">
        <v>106</v>
      </c>
    </row>
    <row r="50" spans="1:11">
      <c r="A50" s="2" t="s">
        <v>107</v>
      </c>
      <c r="B50" s="2" t="s">
        <v>108</v>
      </c>
      <c r="C50" s="2">
        <v>32.969221208418</v>
      </c>
      <c r="D50" s="2">
        <v>12.6209511610578</v>
      </c>
      <c r="E50" s="2">
        <v>53.3174912557783</v>
      </c>
      <c r="F50" s="2">
        <v>4.22452242904562</v>
      </c>
      <c r="G50" s="2">
        <v>2.07878825779949</v>
      </c>
      <c r="H50" s="2">
        <v>0.0158517967663039</v>
      </c>
      <c r="I50" s="2">
        <v>0.0993126299499314</v>
      </c>
      <c r="J50" s="2" t="s">
        <v>14</v>
      </c>
      <c r="K50" s="2" t="s">
        <v>109</v>
      </c>
    </row>
    <row r="51" spans="1:11">
      <c r="A51" s="2" t="s">
        <v>110</v>
      </c>
      <c r="B51" s="2" t="s">
        <v>108</v>
      </c>
      <c r="C51" s="2">
        <v>321.710200229522</v>
      </c>
      <c r="D51" s="2">
        <v>452.401123742036</v>
      </c>
      <c r="E51" s="2">
        <v>191.019276717008</v>
      </c>
      <c r="F51" s="2">
        <v>0.422234310863315</v>
      </c>
      <c r="G51" s="2">
        <v>-1.24388427768713</v>
      </c>
      <c r="H51" s="3">
        <v>4.94941232083512e-5</v>
      </c>
      <c r="I51" s="2">
        <v>0.000951348630013371</v>
      </c>
      <c r="J51" s="2" t="s">
        <v>19</v>
      </c>
      <c r="K51" s="2" t="s">
        <v>111</v>
      </c>
    </row>
    <row r="52" spans="1:11">
      <c r="A52" s="2" t="s">
        <v>112</v>
      </c>
      <c r="B52" s="2" t="s">
        <v>108</v>
      </c>
      <c r="C52" s="2">
        <v>270.442737025015</v>
      </c>
      <c r="D52" s="2">
        <v>377.578029477243</v>
      </c>
      <c r="E52" s="2">
        <v>163.307444572786</v>
      </c>
      <c r="F52" s="2">
        <v>0.432513101461136</v>
      </c>
      <c r="G52" s="2">
        <v>-1.20918426011088</v>
      </c>
      <c r="H52" s="2">
        <v>0.00493503633621123</v>
      </c>
      <c r="I52" s="2">
        <v>0.0412305771905107</v>
      </c>
      <c r="J52" s="2" t="s">
        <v>19</v>
      </c>
      <c r="K52" s="2" t="s">
        <v>113</v>
      </c>
    </row>
    <row r="53" spans="1:11">
      <c r="A53" s="2" t="s">
        <v>114</v>
      </c>
      <c r="B53" s="2" t="s">
        <v>108</v>
      </c>
      <c r="C53" s="2">
        <v>51.2276794080983</v>
      </c>
      <c r="D53" s="2">
        <v>26.7335597136391</v>
      </c>
      <c r="E53" s="2">
        <v>75.7217991025574</v>
      </c>
      <c r="F53" s="2">
        <v>2.83246226517021</v>
      </c>
      <c r="G53" s="2">
        <v>1.50205673619956</v>
      </c>
      <c r="H53" s="2">
        <v>0.0298903177332888</v>
      </c>
      <c r="I53" s="2">
        <v>0.156106615275203</v>
      </c>
      <c r="J53" s="2" t="s">
        <v>14</v>
      </c>
      <c r="K53" s="2" t="s">
        <v>115</v>
      </c>
    </row>
    <row r="54" spans="1:11">
      <c r="A54" s="2" t="s">
        <v>116</v>
      </c>
      <c r="B54" s="2" t="s">
        <v>108</v>
      </c>
      <c r="C54" s="2">
        <v>39.3347933550948</v>
      </c>
      <c r="D54" s="2">
        <v>65.1405101210832</v>
      </c>
      <c r="E54" s="2">
        <v>13.5290765891063</v>
      </c>
      <c r="F54" s="2">
        <v>0.207690676108592</v>
      </c>
      <c r="G54" s="2">
        <v>-2.2674916443949</v>
      </c>
      <c r="H54" s="2">
        <v>0.0047383534032163</v>
      </c>
      <c r="I54" s="2">
        <v>0.0399698730376696</v>
      </c>
      <c r="J54" s="2" t="s">
        <v>19</v>
      </c>
      <c r="K54" s="2" t="s">
        <v>117</v>
      </c>
    </row>
    <row r="55" spans="1:11">
      <c r="A55" s="2" t="s">
        <v>118</v>
      </c>
      <c r="B55" s="2" t="s">
        <v>119</v>
      </c>
      <c r="C55" s="2">
        <v>23.984258371261</v>
      </c>
      <c r="D55" s="2">
        <v>47.9685167425221</v>
      </c>
      <c r="E55" s="2">
        <v>0</v>
      </c>
      <c r="F55" s="2">
        <v>0</v>
      </c>
      <c r="G55" s="2" t="e">
        <v>#NAME?</v>
      </c>
      <c r="H55" s="3">
        <v>3.25595222070661e-7</v>
      </c>
      <c r="I55" s="3">
        <v>1.13299701174376e-5</v>
      </c>
      <c r="J55" s="2" t="s">
        <v>19</v>
      </c>
      <c r="K55" s="2" t="s">
        <v>120</v>
      </c>
    </row>
    <row r="56" spans="1:11">
      <c r="A56" s="2" t="s">
        <v>121</v>
      </c>
      <c r="B56" s="2" t="s">
        <v>119</v>
      </c>
      <c r="C56" s="2">
        <v>16.3769001307048</v>
      </c>
      <c r="D56" s="2">
        <v>3.65341581282043</v>
      </c>
      <c r="E56" s="2">
        <v>29.1003844485891</v>
      </c>
      <c r="F56" s="2">
        <v>7.96525387186183</v>
      </c>
      <c r="G56" s="2">
        <v>2.9937203446557</v>
      </c>
      <c r="H56" s="2">
        <v>0.0220933046317358</v>
      </c>
      <c r="I56" s="2">
        <v>0.126278746275337</v>
      </c>
      <c r="J56" s="2" t="s">
        <v>14</v>
      </c>
      <c r="K56" s="2" t="s">
        <v>122</v>
      </c>
    </row>
    <row r="57" spans="1:11">
      <c r="A57" s="2" t="s">
        <v>123</v>
      </c>
      <c r="B57" s="2" t="s">
        <v>119</v>
      </c>
      <c r="C57" s="2">
        <v>41.2659527699968</v>
      </c>
      <c r="D57" s="2">
        <v>7.71412081736323</v>
      </c>
      <c r="E57" s="2">
        <v>74.8177847226303</v>
      </c>
      <c r="F57" s="2">
        <v>9.69880904045833</v>
      </c>
      <c r="G57" s="2">
        <v>3.27780760328817</v>
      </c>
      <c r="H57" s="3">
        <v>6.56525948132957e-5</v>
      </c>
      <c r="I57" s="2">
        <v>0.00121118745942695</v>
      </c>
      <c r="J57" s="2" t="s">
        <v>14</v>
      </c>
      <c r="K57" s="2" t="s">
        <v>124</v>
      </c>
    </row>
    <row r="58" spans="1:11">
      <c r="A58" s="2" t="s">
        <v>125</v>
      </c>
      <c r="B58" s="2" t="s">
        <v>119</v>
      </c>
      <c r="C58" s="2">
        <v>14.7829086092964</v>
      </c>
      <c r="D58" s="2">
        <v>29.5658172185928</v>
      </c>
      <c r="E58" s="2">
        <v>0</v>
      </c>
      <c r="F58" s="2">
        <v>0</v>
      </c>
      <c r="G58" s="2" t="e">
        <v>#NAME?</v>
      </c>
      <c r="H58" s="2">
        <v>0.00109439064847975</v>
      </c>
      <c r="I58" s="2">
        <v>0.0126152104418922</v>
      </c>
      <c r="J58" s="2" t="s">
        <v>19</v>
      </c>
      <c r="K58" s="2" t="s">
        <v>126</v>
      </c>
    </row>
    <row r="59" spans="1:11">
      <c r="A59" s="2" t="s">
        <v>127</v>
      </c>
      <c r="B59" s="2" t="s">
        <v>119</v>
      </c>
      <c r="C59" s="2">
        <v>11.855644955723</v>
      </c>
      <c r="D59" s="2">
        <v>23.711289911446</v>
      </c>
      <c r="E59" s="2">
        <v>0</v>
      </c>
      <c r="F59" s="2">
        <v>0</v>
      </c>
      <c r="G59" s="2" t="e">
        <v>#NAME?</v>
      </c>
      <c r="H59" s="2">
        <v>0.000671831453149928</v>
      </c>
      <c r="I59" s="2">
        <v>0.00852645350417439</v>
      </c>
      <c r="J59" s="2" t="s">
        <v>19</v>
      </c>
      <c r="K59" s="2" t="s">
        <v>128</v>
      </c>
    </row>
    <row r="60" spans="1:11">
      <c r="A60" s="2" t="s">
        <v>129</v>
      </c>
      <c r="B60" s="2" t="s">
        <v>119</v>
      </c>
      <c r="C60" s="2">
        <v>19.8079478565408</v>
      </c>
      <c r="D60" s="2">
        <v>4.16951843772536</v>
      </c>
      <c r="E60" s="2">
        <v>35.4463772753563</v>
      </c>
      <c r="F60" s="2">
        <v>8.50131203513607</v>
      </c>
      <c r="G60" s="2">
        <v>3.08768551425159</v>
      </c>
      <c r="H60" s="2">
        <v>0.0105508423532065</v>
      </c>
      <c r="I60" s="2">
        <v>0.0735730690540202</v>
      </c>
      <c r="J60" s="2" t="s">
        <v>14</v>
      </c>
      <c r="K60" s="2" t="s">
        <v>130</v>
      </c>
    </row>
    <row r="61" spans="1:11">
      <c r="A61" s="2" t="s">
        <v>131</v>
      </c>
      <c r="B61" s="2" t="s">
        <v>119</v>
      </c>
      <c r="C61" s="2">
        <v>29.2172098701859</v>
      </c>
      <c r="D61" s="2">
        <v>1.94807310333491</v>
      </c>
      <c r="E61" s="2">
        <v>56.486346637037</v>
      </c>
      <c r="F61" s="2">
        <v>28.9960097186999</v>
      </c>
      <c r="G61" s="2">
        <v>4.85778247253678</v>
      </c>
      <c r="H61" s="3">
        <v>1.20838000869505e-5</v>
      </c>
      <c r="I61" s="2">
        <v>0.000277235320951589</v>
      </c>
      <c r="J61" s="2" t="s">
        <v>14</v>
      </c>
      <c r="K61" s="2" t="s">
        <v>132</v>
      </c>
    </row>
    <row r="62" spans="1:11">
      <c r="A62" s="2" t="s">
        <v>133</v>
      </c>
      <c r="B62" s="2" t="s">
        <v>119</v>
      </c>
      <c r="C62" s="2">
        <v>47.9127196020901</v>
      </c>
      <c r="D62" s="2">
        <v>17.2339389374336</v>
      </c>
      <c r="E62" s="2">
        <v>78.5915002667466</v>
      </c>
      <c r="F62" s="2">
        <v>4.56027496395726</v>
      </c>
      <c r="G62" s="2">
        <v>2.18912081499924</v>
      </c>
      <c r="H62" s="2">
        <v>0.00278125979210641</v>
      </c>
      <c r="I62" s="2">
        <v>0.0263617207844576</v>
      </c>
      <c r="J62" s="2" t="s">
        <v>14</v>
      </c>
      <c r="K62" s="2" t="s">
        <v>134</v>
      </c>
    </row>
    <row r="63" spans="1:11">
      <c r="A63" s="2" t="s">
        <v>135</v>
      </c>
      <c r="B63" s="2" t="s">
        <v>119</v>
      </c>
      <c r="C63" s="2">
        <v>41.3750400072679</v>
      </c>
      <c r="D63" s="2">
        <v>67.7886733687592</v>
      </c>
      <c r="E63" s="2">
        <v>14.9614066457766</v>
      </c>
      <c r="F63" s="2">
        <v>0.220706585662017</v>
      </c>
      <c r="G63" s="2">
        <v>-2.17979841606195</v>
      </c>
      <c r="H63" s="2">
        <v>0.00566398535091174</v>
      </c>
      <c r="I63" s="2">
        <v>0.0459080351554283</v>
      </c>
      <c r="J63" s="2" t="s">
        <v>19</v>
      </c>
      <c r="K63" s="2" t="s">
        <v>136</v>
      </c>
    </row>
    <row r="64" spans="1:11">
      <c r="A64" s="2" t="s">
        <v>137</v>
      </c>
      <c r="B64" s="2" t="s">
        <v>119</v>
      </c>
      <c r="C64" s="2">
        <v>10.390453350346</v>
      </c>
      <c r="D64" s="2">
        <v>20.7809067006919</v>
      </c>
      <c r="E64" s="2">
        <v>0</v>
      </c>
      <c r="F64" s="2">
        <v>0</v>
      </c>
      <c r="G64" s="2" t="e">
        <v>#NAME?</v>
      </c>
      <c r="H64" s="2">
        <v>0.00171675808974794</v>
      </c>
      <c r="I64" s="2">
        <v>0.0180617345560608</v>
      </c>
      <c r="J64" s="2" t="s">
        <v>19</v>
      </c>
      <c r="K64" s="2" t="s">
        <v>138</v>
      </c>
    </row>
    <row r="65" spans="1:11">
      <c r="A65" s="2" t="s">
        <v>139</v>
      </c>
      <c r="B65" s="2" t="s">
        <v>119</v>
      </c>
      <c r="C65" s="2">
        <v>18.6615896248408</v>
      </c>
      <c r="D65" s="2">
        <v>35.9982470514961</v>
      </c>
      <c r="E65" s="2">
        <v>1.32493219818542</v>
      </c>
      <c r="F65" s="2">
        <v>0.0368054643408074</v>
      </c>
      <c r="G65" s="2">
        <v>-4.76393621718399</v>
      </c>
      <c r="H65" s="2">
        <v>0.000562816403380776</v>
      </c>
      <c r="I65" s="2">
        <v>0.00736191120681608</v>
      </c>
      <c r="J65" s="2" t="s">
        <v>19</v>
      </c>
      <c r="K65" s="2" t="s">
        <v>126</v>
      </c>
    </row>
    <row r="66" spans="1:11">
      <c r="A66" s="2" t="s">
        <v>140</v>
      </c>
      <c r="B66" s="2" t="s">
        <v>119</v>
      </c>
      <c r="C66" s="2">
        <v>57.6899123946965</v>
      </c>
      <c r="D66" s="2">
        <v>22.7316273418674</v>
      </c>
      <c r="E66" s="2">
        <v>92.6481974475257</v>
      </c>
      <c r="F66" s="2">
        <v>4.07573976355337</v>
      </c>
      <c r="G66" s="2">
        <v>2.02706193820226</v>
      </c>
      <c r="H66" s="2">
        <v>0.00197815994951694</v>
      </c>
      <c r="I66" s="2">
        <v>0.0202092763225473</v>
      </c>
      <c r="J66" s="2" t="s">
        <v>14</v>
      </c>
      <c r="K66" s="2" t="s">
        <v>141</v>
      </c>
    </row>
    <row r="67" spans="1:11">
      <c r="A67" s="2" t="s">
        <v>142</v>
      </c>
      <c r="B67" s="2" t="s">
        <v>119</v>
      </c>
      <c r="C67" s="2">
        <v>60.7743902667724</v>
      </c>
      <c r="D67" s="2">
        <v>86.0346202121379</v>
      </c>
      <c r="E67" s="2">
        <v>35.5141603214069</v>
      </c>
      <c r="F67" s="2">
        <v>0.412789179911979</v>
      </c>
      <c r="G67" s="2">
        <v>-1.27652293975583</v>
      </c>
      <c r="H67" s="2">
        <v>0.043347332003053</v>
      </c>
      <c r="I67" s="2">
        <v>0.201392200154015</v>
      </c>
      <c r="J67" s="2" t="s">
        <v>19</v>
      </c>
      <c r="K67" s="2" t="s">
        <v>132</v>
      </c>
    </row>
    <row r="68" spans="1:11">
      <c r="A68" s="2" t="s">
        <v>143</v>
      </c>
      <c r="B68" s="2" t="s">
        <v>119</v>
      </c>
      <c r="C68" s="2">
        <v>11.6262498270963</v>
      </c>
      <c r="D68" s="2">
        <v>23.2524996541925</v>
      </c>
      <c r="E68" s="2">
        <v>0</v>
      </c>
      <c r="F68" s="2">
        <v>0</v>
      </c>
      <c r="G68" s="2" t="e">
        <v>#NAME?</v>
      </c>
      <c r="H68" s="2">
        <v>0.000793976050595404</v>
      </c>
      <c r="I68" s="2">
        <v>0.00975031844286158</v>
      </c>
      <c r="J68" s="2" t="s">
        <v>19</v>
      </c>
      <c r="K68" s="2" t="s">
        <v>144</v>
      </c>
    </row>
    <row r="69" spans="1:11">
      <c r="A69" s="2" t="s">
        <v>145</v>
      </c>
      <c r="B69" s="2" t="s">
        <v>119</v>
      </c>
      <c r="C69" s="2">
        <v>110.816244945558</v>
      </c>
      <c r="D69" s="2">
        <v>154.089394244713</v>
      </c>
      <c r="E69" s="2">
        <v>67.5430956464025</v>
      </c>
      <c r="F69" s="2">
        <v>0.438337083337066</v>
      </c>
      <c r="G69" s="2">
        <v>-1.18988735879602</v>
      </c>
      <c r="H69" s="2">
        <v>0.0108139487695727</v>
      </c>
      <c r="I69" s="2">
        <v>0.0749057773027295</v>
      </c>
      <c r="J69" s="2" t="s">
        <v>19</v>
      </c>
      <c r="K69" s="2" t="s">
        <v>132</v>
      </c>
    </row>
    <row r="70" spans="1:11">
      <c r="A70" s="2" t="s">
        <v>146</v>
      </c>
      <c r="B70" s="2" t="s">
        <v>119</v>
      </c>
      <c r="C70" s="2">
        <v>83.8587883019705</v>
      </c>
      <c r="D70" s="2">
        <v>46.28048060502</v>
      </c>
      <c r="E70" s="2">
        <v>121.437095998921</v>
      </c>
      <c r="F70" s="2">
        <v>2.62393766035673</v>
      </c>
      <c r="G70" s="2">
        <v>1.39173344474161</v>
      </c>
      <c r="H70" s="2">
        <v>0.00984548741797255</v>
      </c>
      <c r="I70" s="2">
        <v>0.0697142214482232</v>
      </c>
      <c r="J70" s="2" t="s">
        <v>14</v>
      </c>
      <c r="K70" s="2" t="s">
        <v>147</v>
      </c>
    </row>
    <row r="71" spans="1:11">
      <c r="A71" s="2" t="s">
        <v>148</v>
      </c>
      <c r="B71" s="2" t="s">
        <v>119</v>
      </c>
      <c r="C71" s="2">
        <v>19.2792160283335</v>
      </c>
      <c r="D71" s="2">
        <v>37.5845750684985</v>
      </c>
      <c r="E71" s="2">
        <v>0.973856988168445</v>
      </c>
      <c r="F71" s="2">
        <v>0.0259110815113268</v>
      </c>
      <c r="G71" s="2">
        <v>-5.2702869558675</v>
      </c>
      <c r="H71" s="2">
        <v>0.000200622578488738</v>
      </c>
      <c r="I71" s="2">
        <v>0.00312928984298148</v>
      </c>
      <c r="J71" s="2" t="s">
        <v>19</v>
      </c>
      <c r="K71" s="2" t="s">
        <v>132</v>
      </c>
    </row>
    <row r="72" spans="1:11">
      <c r="A72" s="2" t="s">
        <v>149</v>
      </c>
      <c r="B72" s="2" t="s">
        <v>119</v>
      </c>
      <c r="C72" s="2">
        <v>296.280231065002</v>
      </c>
      <c r="D72" s="2">
        <v>38.1725423573563</v>
      </c>
      <c r="E72" s="2">
        <v>554.387919772649</v>
      </c>
      <c r="F72" s="2">
        <v>14.5232118569072</v>
      </c>
      <c r="G72" s="2">
        <v>3.86028864034305</v>
      </c>
      <c r="H72" s="3">
        <v>3.31208483799244e-16</v>
      </c>
      <c r="I72" s="3">
        <v>5.17583015964958e-14</v>
      </c>
      <c r="J72" s="2" t="s">
        <v>14</v>
      </c>
      <c r="K72" s="2" t="s">
        <v>150</v>
      </c>
    </row>
    <row r="73" spans="1:11">
      <c r="A73" s="2" t="s">
        <v>151</v>
      </c>
      <c r="B73" s="2" t="s">
        <v>119</v>
      </c>
      <c r="C73" s="2">
        <v>69.3427556133576</v>
      </c>
      <c r="D73" s="2">
        <v>41.4754651196666</v>
      </c>
      <c r="E73" s="2">
        <v>97.2100461070486</v>
      </c>
      <c r="F73" s="2">
        <v>2.34379640653998</v>
      </c>
      <c r="G73" s="2">
        <v>1.22884725575339</v>
      </c>
      <c r="H73" s="2">
        <v>0.0364775867434693</v>
      </c>
      <c r="I73" s="2">
        <v>0.179441545765337</v>
      </c>
      <c r="J73" s="2" t="s">
        <v>14</v>
      </c>
      <c r="K73" s="2" t="s">
        <v>152</v>
      </c>
    </row>
    <row r="74" spans="1:11">
      <c r="A74" s="2" t="s">
        <v>153</v>
      </c>
      <c r="B74" s="2" t="s">
        <v>119</v>
      </c>
      <c r="C74" s="2">
        <v>504.264769959814</v>
      </c>
      <c r="D74" s="2">
        <v>681.393062668205</v>
      </c>
      <c r="E74" s="2">
        <v>327.136477251423</v>
      </c>
      <c r="F74" s="2">
        <v>0.480099512563892</v>
      </c>
      <c r="G74" s="2">
        <v>-1.05859462363156</v>
      </c>
      <c r="H74" s="3">
        <v>5.94068955457828e-5</v>
      </c>
      <c r="I74" s="2">
        <v>0.00111256232562519</v>
      </c>
      <c r="J74" s="2" t="s">
        <v>19</v>
      </c>
      <c r="K74" s="2" t="s">
        <v>154</v>
      </c>
    </row>
    <row r="75" spans="1:11">
      <c r="A75" s="2" t="s">
        <v>155</v>
      </c>
      <c r="B75" s="2" t="s">
        <v>119</v>
      </c>
      <c r="C75" s="2">
        <v>46.3958530014209</v>
      </c>
      <c r="D75" s="2">
        <v>11.7037595386125</v>
      </c>
      <c r="E75" s="2">
        <v>81.0879464642292</v>
      </c>
      <c r="F75" s="2">
        <v>6.92836743584038</v>
      </c>
      <c r="G75" s="2">
        <v>2.79251544331637</v>
      </c>
      <c r="H75" s="2">
        <v>0.000265722660728614</v>
      </c>
      <c r="I75" s="2">
        <v>0.00394991642926974</v>
      </c>
      <c r="J75" s="2" t="s">
        <v>14</v>
      </c>
      <c r="K75" s="2" t="s">
        <v>132</v>
      </c>
    </row>
    <row r="76" spans="1:11">
      <c r="A76" s="2" t="s">
        <v>156</v>
      </c>
      <c r="B76" s="2" t="s">
        <v>119</v>
      </c>
      <c r="C76" s="2">
        <v>55.3376635340869</v>
      </c>
      <c r="D76" s="2">
        <v>17.7153216805301</v>
      </c>
      <c r="E76" s="2">
        <v>92.9600053876436</v>
      </c>
      <c r="F76" s="2">
        <v>5.24743535929189</v>
      </c>
      <c r="G76" s="2">
        <v>2.39161248973974</v>
      </c>
      <c r="H76" s="2">
        <v>0.000598039123710713</v>
      </c>
      <c r="I76" s="2">
        <v>0.00773723884632189</v>
      </c>
      <c r="J76" s="2" t="s">
        <v>14</v>
      </c>
      <c r="K76" s="2" t="s">
        <v>132</v>
      </c>
    </row>
    <row r="77" spans="1:11">
      <c r="A77" s="2" t="s">
        <v>157</v>
      </c>
      <c r="B77" s="2" t="s">
        <v>119</v>
      </c>
      <c r="C77" s="2">
        <v>33.0951018700609</v>
      </c>
      <c r="D77" s="2">
        <v>0</v>
      </c>
      <c r="E77" s="2">
        <v>66.1902037401218</v>
      </c>
      <c r="F77" s="2" t="s">
        <v>73</v>
      </c>
      <c r="G77" s="2" t="s">
        <v>73</v>
      </c>
      <c r="H77" s="3">
        <v>3.7071739306743e-7</v>
      </c>
      <c r="I77" s="3">
        <v>1.26828752390078e-5</v>
      </c>
      <c r="J77" s="2" t="s">
        <v>14</v>
      </c>
      <c r="K77" s="2" t="s">
        <v>132</v>
      </c>
    </row>
    <row r="78" spans="1:11">
      <c r="A78" s="2" t="s">
        <v>158</v>
      </c>
      <c r="B78" s="2" t="s">
        <v>119</v>
      </c>
      <c r="C78" s="2">
        <v>31.2227908353252</v>
      </c>
      <c r="D78" s="2">
        <v>9.78831392586417</v>
      </c>
      <c r="E78" s="2">
        <v>52.6572677447863</v>
      </c>
      <c r="F78" s="2">
        <v>5.37960553202603</v>
      </c>
      <c r="G78" s="2">
        <v>2.42750038879411</v>
      </c>
      <c r="H78" s="2">
        <v>0.0197086935083469</v>
      </c>
      <c r="I78" s="2">
        <v>0.116359297322598</v>
      </c>
      <c r="J78" s="2" t="s">
        <v>14</v>
      </c>
      <c r="K78" s="2" t="s">
        <v>159</v>
      </c>
    </row>
    <row r="79" spans="1:11">
      <c r="A79" s="2" t="s">
        <v>160</v>
      </c>
      <c r="B79" s="2" t="s">
        <v>119</v>
      </c>
      <c r="C79" s="2">
        <v>363.640128953547</v>
      </c>
      <c r="D79" s="2">
        <v>168.582446042192</v>
      </c>
      <c r="E79" s="2">
        <v>558.697811864901</v>
      </c>
      <c r="F79" s="2">
        <v>3.31409245138768</v>
      </c>
      <c r="G79" s="2">
        <v>1.72861384917919</v>
      </c>
      <c r="H79" s="2">
        <v>0.0115927143843364</v>
      </c>
      <c r="I79" s="2">
        <v>0.078886660940257</v>
      </c>
      <c r="J79" s="2" t="s">
        <v>14</v>
      </c>
      <c r="K79" s="2" t="s">
        <v>161</v>
      </c>
    </row>
    <row r="80" spans="1:11">
      <c r="A80" s="2" t="s">
        <v>162</v>
      </c>
      <c r="B80" s="2" t="s">
        <v>119</v>
      </c>
      <c r="C80" s="2">
        <v>44.8430924164933</v>
      </c>
      <c r="D80" s="2">
        <v>69.9295428033735</v>
      </c>
      <c r="E80" s="2">
        <v>19.7566420296131</v>
      </c>
      <c r="F80" s="2">
        <v>0.282522110650208</v>
      </c>
      <c r="G80" s="2">
        <v>-1.82356431522806</v>
      </c>
      <c r="H80" s="2">
        <v>0.0133624851333204</v>
      </c>
      <c r="I80" s="2">
        <v>0.0876357172571432</v>
      </c>
      <c r="J80" s="2" t="s">
        <v>19</v>
      </c>
      <c r="K80" s="2" t="s">
        <v>132</v>
      </c>
    </row>
    <row r="81" spans="1:11">
      <c r="A81" s="2" t="s">
        <v>163</v>
      </c>
      <c r="B81" s="2" t="s">
        <v>119</v>
      </c>
      <c r="C81" s="2">
        <v>483.322620442732</v>
      </c>
      <c r="D81" s="2">
        <v>253.109416897922</v>
      </c>
      <c r="E81" s="2">
        <v>713.535823987541</v>
      </c>
      <c r="F81" s="2">
        <v>2.81908050965685</v>
      </c>
      <c r="G81" s="2">
        <v>1.49522468018719</v>
      </c>
      <c r="H81" s="3">
        <v>2.63019558861164e-8</v>
      </c>
      <c r="I81" s="3">
        <v>1.19634161277516e-6</v>
      </c>
      <c r="J81" s="2" t="s">
        <v>14</v>
      </c>
      <c r="K81" s="2" t="s">
        <v>164</v>
      </c>
    </row>
    <row r="82" spans="1:11">
      <c r="A82" s="2" t="s">
        <v>165</v>
      </c>
      <c r="B82" s="2" t="s">
        <v>119</v>
      </c>
      <c r="C82" s="2">
        <v>1072.00333159201</v>
      </c>
      <c r="D82" s="2">
        <v>1675.28659897402</v>
      </c>
      <c r="E82" s="2">
        <v>468.720064209998</v>
      </c>
      <c r="F82" s="2">
        <v>0.279785001860012</v>
      </c>
      <c r="G82" s="2">
        <v>-1.83760946734584</v>
      </c>
      <c r="H82" s="3">
        <v>3.99477140996055e-17</v>
      </c>
      <c r="I82" s="3">
        <v>6.95611991394844e-15</v>
      </c>
      <c r="J82" s="2" t="s">
        <v>19</v>
      </c>
      <c r="K82" s="2" t="s">
        <v>166</v>
      </c>
    </row>
    <row r="83" spans="1:11">
      <c r="A83" s="2" t="s">
        <v>167</v>
      </c>
      <c r="B83" s="2" t="s">
        <v>119</v>
      </c>
      <c r="C83" s="2">
        <v>38.1779100701998</v>
      </c>
      <c r="D83" s="2">
        <v>58.26353041465</v>
      </c>
      <c r="E83" s="2">
        <v>18.0922897257496</v>
      </c>
      <c r="F83" s="2">
        <v>0.310525119178161</v>
      </c>
      <c r="G83" s="2">
        <v>-1.68721811839658</v>
      </c>
      <c r="H83" s="2">
        <v>0.0305196438426531</v>
      </c>
      <c r="I83" s="2">
        <v>0.15846516711681</v>
      </c>
      <c r="J83" s="2" t="s">
        <v>19</v>
      </c>
      <c r="K83" s="2" t="s">
        <v>168</v>
      </c>
    </row>
    <row r="84" spans="1:11">
      <c r="A84" s="2" t="s">
        <v>169</v>
      </c>
      <c r="B84" s="2" t="s">
        <v>119</v>
      </c>
      <c r="C84" s="2">
        <v>134.669646797558</v>
      </c>
      <c r="D84" s="2">
        <v>20.3489326319046</v>
      </c>
      <c r="E84" s="2">
        <v>248.990360963212</v>
      </c>
      <c r="F84" s="2">
        <v>12.2360403598185</v>
      </c>
      <c r="G84" s="2">
        <v>3.61306486554387</v>
      </c>
      <c r="H84" s="3">
        <v>9.43029139094376e-14</v>
      </c>
      <c r="I84" s="3">
        <v>1.07284024352118e-11</v>
      </c>
      <c r="J84" s="2" t="s">
        <v>14</v>
      </c>
      <c r="K84" s="2" t="s">
        <v>170</v>
      </c>
    </row>
    <row r="85" spans="1:11">
      <c r="A85" s="2" t="s">
        <v>171</v>
      </c>
      <c r="B85" s="2" t="s">
        <v>119</v>
      </c>
      <c r="C85" s="2">
        <v>520.419294563327</v>
      </c>
      <c r="D85" s="2">
        <v>789.767823249994</v>
      </c>
      <c r="E85" s="2">
        <v>251.07076587666</v>
      </c>
      <c r="F85" s="2">
        <v>0.317904526476493</v>
      </c>
      <c r="G85" s="2">
        <v>-1.65333453648415</v>
      </c>
      <c r="H85" s="2">
        <v>0.012743542872483</v>
      </c>
      <c r="I85" s="2">
        <v>0.0847028162383533</v>
      </c>
      <c r="J85" s="2" t="s">
        <v>19</v>
      </c>
      <c r="K85" s="2" t="s">
        <v>172</v>
      </c>
    </row>
    <row r="86" spans="1:11">
      <c r="A86" s="2" t="s">
        <v>173</v>
      </c>
      <c r="B86" s="2" t="s">
        <v>119</v>
      </c>
      <c r="C86" s="2">
        <v>70.4957918674879</v>
      </c>
      <c r="D86" s="2">
        <v>18.1101807255307</v>
      </c>
      <c r="E86" s="2">
        <v>122.881403009445</v>
      </c>
      <c r="F86" s="2">
        <v>6.78521130582723</v>
      </c>
      <c r="G86" s="2">
        <v>2.76239374491785</v>
      </c>
      <c r="H86" s="3">
        <v>8.57250189806836e-6</v>
      </c>
      <c r="I86" s="2">
        <v>0.000206504842447991</v>
      </c>
      <c r="J86" s="2" t="s">
        <v>14</v>
      </c>
      <c r="K86" s="2" t="s">
        <v>174</v>
      </c>
    </row>
    <row r="87" spans="1:11">
      <c r="A87" s="2" t="s">
        <v>175</v>
      </c>
      <c r="B87" s="2" t="s">
        <v>119</v>
      </c>
      <c r="C87" s="2">
        <v>486.821034154773</v>
      </c>
      <c r="D87" s="2">
        <v>259.054712202324</v>
      </c>
      <c r="E87" s="2">
        <v>714.587356107222</v>
      </c>
      <c r="F87" s="2">
        <v>2.75844183659984</v>
      </c>
      <c r="G87" s="2">
        <v>1.4638535607017</v>
      </c>
      <c r="H87" s="3">
        <v>4.49382890787568e-8</v>
      </c>
      <c r="I87" s="3">
        <v>1.9123763478084e-6</v>
      </c>
      <c r="J87" s="2" t="s">
        <v>14</v>
      </c>
      <c r="K87" s="2" t="s">
        <v>176</v>
      </c>
    </row>
    <row r="88" spans="1:11">
      <c r="A88" s="2" t="s">
        <v>177</v>
      </c>
      <c r="B88" s="2" t="s">
        <v>119</v>
      </c>
      <c r="C88" s="2">
        <v>55.8963097680388</v>
      </c>
      <c r="D88" s="2">
        <v>22.9182326407863</v>
      </c>
      <c r="E88" s="2">
        <v>88.8743868952914</v>
      </c>
      <c r="F88" s="2">
        <v>3.87789007504561</v>
      </c>
      <c r="G88" s="2">
        <v>1.95527190854159</v>
      </c>
      <c r="H88" s="2">
        <v>0.00383521775069004</v>
      </c>
      <c r="I88" s="2">
        <v>0.0339562228245177</v>
      </c>
      <c r="J88" s="2" t="s">
        <v>14</v>
      </c>
      <c r="K88" s="2" t="s">
        <v>178</v>
      </c>
    </row>
    <row r="89" spans="1:11">
      <c r="A89" s="2" t="s">
        <v>179</v>
      </c>
      <c r="B89" s="2" t="s">
        <v>119</v>
      </c>
      <c r="C89" s="2">
        <v>33.063778376519</v>
      </c>
      <c r="D89" s="2">
        <v>0</v>
      </c>
      <c r="E89" s="2">
        <v>66.127556753038</v>
      </c>
      <c r="F89" s="2" t="s">
        <v>73</v>
      </c>
      <c r="G89" s="2" t="s">
        <v>73</v>
      </c>
      <c r="H89" s="3">
        <v>1.32993056615813e-9</v>
      </c>
      <c r="I89" s="3">
        <v>7.79361233701072e-8</v>
      </c>
      <c r="J89" s="2" t="s">
        <v>14</v>
      </c>
      <c r="K89" s="2" t="s">
        <v>180</v>
      </c>
    </row>
    <row r="90" spans="1:11">
      <c r="A90" s="2" t="s">
        <v>181</v>
      </c>
      <c r="B90" s="2" t="s">
        <v>119</v>
      </c>
      <c r="C90" s="2">
        <v>73.3276785913005</v>
      </c>
      <c r="D90" s="2">
        <v>101.52766841926</v>
      </c>
      <c r="E90" s="2">
        <v>45.1276887633408</v>
      </c>
      <c r="F90" s="2">
        <v>0.444486606123812</v>
      </c>
      <c r="G90" s="2">
        <v>-1.16978814843049</v>
      </c>
      <c r="H90" s="2">
        <v>0.0399923453266726</v>
      </c>
      <c r="I90" s="2">
        <v>0.190599724775345</v>
      </c>
      <c r="J90" s="2" t="s">
        <v>19</v>
      </c>
      <c r="K90" s="2" t="s">
        <v>182</v>
      </c>
    </row>
    <row r="91" spans="1:11">
      <c r="A91" s="2" t="s">
        <v>183</v>
      </c>
      <c r="B91" s="2" t="s">
        <v>119</v>
      </c>
      <c r="C91" s="2">
        <v>121.185082793546</v>
      </c>
      <c r="D91" s="2">
        <v>72.3884326177538</v>
      </c>
      <c r="E91" s="2">
        <v>169.981732969338</v>
      </c>
      <c r="F91" s="2">
        <v>2.34818916258243</v>
      </c>
      <c r="G91" s="2">
        <v>1.2315486320115</v>
      </c>
      <c r="H91" s="2">
        <v>0.0328580299211693</v>
      </c>
      <c r="I91" s="2">
        <v>0.1669293566534</v>
      </c>
      <c r="J91" s="2" t="s">
        <v>14</v>
      </c>
      <c r="K91" s="2" t="s">
        <v>184</v>
      </c>
    </row>
    <row r="92" spans="1:11">
      <c r="A92" s="2" t="s">
        <v>185</v>
      </c>
      <c r="B92" s="2" t="s">
        <v>119</v>
      </c>
      <c r="C92" s="2">
        <v>23.9208865747185</v>
      </c>
      <c r="D92" s="2">
        <v>0</v>
      </c>
      <c r="E92" s="2">
        <v>47.841773149437</v>
      </c>
      <c r="F92" s="2" t="s">
        <v>73</v>
      </c>
      <c r="G92" s="2" t="s">
        <v>73</v>
      </c>
      <c r="H92" s="3">
        <v>3.73084312427499e-7</v>
      </c>
      <c r="I92" s="3">
        <v>1.27485165693087e-5</v>
      </c>
      <c r="J92" s="2" t="s">
        <v>14</v>
      </c>
      <c r="K92" s="2" t="s">
        <v>176</v>
      </c>
    </row>
    <row r="93" spans="1:11">
      <c r="A93" s="2" t="s">
        <v>186</v>
      </c>
      <c r="B93" s="2" t="s">
        <v>119</v>
      </c>
      <c r="C93" s="2">
        <v>803.665178392234</v>
      </c>
      <c r="D93" s="2">
        <v>1148.96391086097</v>
      </c>
      <c r="E93" s="2">
        <v>458.3664459235</v>
      </c>
      <c r="F93" s="2">
        <v>0.39893894106737</v>
      </c>
      <c r="G93" s="2">
        <v>-1.32576014082108</v>
      </c>
      <c r="H93" s="3">
        <v>7.64165958512524e-8</v>
      </c>
      <c r="I93" s="3">
        <v>3.08720152671035e-6</v>
      </c>
      <c r="J93" s="2" t="s">
        <v>19</v>
      </c>
      <c r="K93" s="2" t="s">
        <v>187</v>
      </c>
    </row>
    <row r="94" spans="1:11">
      <c r="A94" s="2" t="s">
        <v>188</v>
      </c>
      <c r="B94" s="2" t="s">
        <v>119</v>
      </c>
      <c r="C94" s="2">
        <v>91.550241945753</v>
      </c>
      <c r="D94" s="2">
        <v>123.827342288877</v>
      </c>
      <c r="E94" s="2">
        <v>59.2731416026295</v>
      </c>
      <c r="F94" s="2">
        <v>0.478675714967307</v>
      </c>
      <c r="G94" s="2">
        <v>-1.06287948035876</v>
      </c>
      <c r="H94" s="2">
        <v>0.0415542005684138</v>
      </c>
      <c r="I94" s="2">
        <v>0.195520602696556</v>
      </c>
      <c r="J94" s="2" t="s">
        <v>19</v>
      </c>
      <c r="K94" s="2" t="s">
        <v>189</v>
      </c>
    </row>
    <row r="95" spans="1:11">
      <c r="A95" s="2" t="s">
        <v>190</v>
      </c>
      <c r="B95" s="2" t="s">
        <v>119</v>
      </c>
      <c r="C95" s="2">
        <v>52.902875020569</v>
      </c>
      <c r="D95" s="2">
        <v>20.3006044924749</v>
      </c>
      <c r="E95" s="2">
        <v>85.505145548663</v>
      </c>
      <c r="F95" s="2">
        <v>4.21195071212575</v>
      </c>
      <c r="G95" s="2">
        <v>2.07448855417279</v>
      </c>
      <c r="H95" s="2">
        <v>0.00312600619062166</v>
      </c>
      <c r="I95" s="2">
        <v>0.0289333727219494</v>
      </c>
      <c r="J95" s="2" t="s">
        <v>14</v>
      </c>
      <c r="K95" s="2" t="s">
        <v>144</v>
      </c>
    </row>
    <row r="96" spans="1:11">
      <c r="A96" s="2" t="s">
        <v>191</v>
      </c>
      <c r="B96" s="2" t="s">
        <v>119</v>
      </c>
      <c r="C96" s="2">
        <v>109.359767145624</v>
      </c>
      <c r="D96" s="2">
        <v>161.47689934615</v>
      </c>
      <c r="E96" s="2">
        <v>57.2426349450989</v>
      </c>
      <c r="F96" s="2">
        <v>0.35449426621941</v>
      </c>
      <c r="G96" s="2">
        <v>-1.49616580215803</v>
      </c>
      <c r="H96" s="2">
        <v>0.00171148526201638</v>
      </c>
      <c r="I96" s="2">
        <v>0.0180195913741714</v>
      </c>
      <c r="J96" s="2" t="s">
        <v>19</v>
      </c>
      <c r="K96" s="2" t="s">
        <v>192</v>
      </c>
    </row>
    <row r="97" spans="1:11">
      <c r="A97" s="2" t="s">
        <v>193</v>
      </c>
      <c r="B97" s="2" t="s">
        <v>119</v>
      </c>
      <c r="C97" s="2">
        <v>43.4985240005411</v>
      </c>
      <c r="D97" s="2">
        <v>20.5490096922455</v>
      </c>
      <c r="E97" s="2">
        <v>66.4480383088368</v>
      </c>
      <c r="F97" s="2">
        <v>3.23363701239151</v>
      </c>
      <c r="G97" s="2">
        <v>1.69315774009355</v>
      </c>
      <c r="H97" s="2">
        <v>0.0241225908202696</v>
      </c>
      <c r="I97" s="2">
        <v>0.13444613881695</v>
      </c>
      <c r="J97" s="2" t="s">
        <v>14</v>
      </c>
      <c r="K97" s="2" t="s">
        <v>194</v>
      </c>
    </row>
    <row r="98" spans="1:11">
      <c r="A98" s="2" t="s">
        <v>195</v>
      </c>
      <c r="B98" s="2" t="s">
        <v>119</v>
      </c>
      <c r="C98" s="2">
        <v>13.1640009373834</v>
      </c>
      <c r="D98" s="2">
        <v>26.0033828787106</v>
      </c>
      <c r="E98" s="2">
        <v>0.324618996056148</v>
      </c>
      <c r="F98" s="2">
        <v>0.0124837217361407</v>
      </c>
      <c r="G98" s="2">
        <v>-6.3238080849157</v>
      </c>
      <c r="H98" s="2">
        <v>0.00108879216699547</v>
      </c>
      <c r="I98" s="2">
        <v>0.0125608576063712</v>
      </c>
      <c r="J98" s="2" t="s">
        <v>19</v>
      </c>
      <c r="K98" s="2" t="s">
        <v>136</v>
      </c>
    </row>
    <row r="99" spans="1:11">
      <c r="A99" s="2" t="s">
        <v>196</v>
      </c>
      <c r="B99" s="2" t="s">
        <v>119</v>
      </c>
      <c r="C99" s="2">
        <v>757.406102619509</v>
      </c>
      <c r="D99" s="2">
        <v>431.435024786418</v>
      </c>
      <c r="E99" s="2">
        <v>1083.3771804526</v>
      </c>
      <c r="F99" s="2">
        <v>2.51110159864495</v>
      </c>
      <c r="G99" s="2">
        <v>1.3283204009296</v>
      </c>
      <c r="H99" s="3">
        <v>4.47477578466957e-5</v>
      </c>
      <c r="I99" s="2">
        <v>0.000870708709352672</v>
      </c>
      <c r="J99" s="2" t="s">
        <v>14</v>
      </c>
      <c r="K99" s="2" t="s">
        <v>197</v>
      </c>
    </row>
    <row r="100" spans="1:11">
      <c r="A100" s="2" t="s">
        <v>198</v>
      </c>
      <c r="B100" s="2" t="s">
        <v>119</v>
      </c>
      <c r="C100" s="2">
        <v>4449.58851908863</v>
      </c>
      <c r="D100" s="2">
        <v>5960.24990006429</v>
      </c>
      <c r="E100" s="2">
        <v>2938.92713811296</v>
      </c>
      <c r="F100" s="2">
        <v>0.49308790527076</v>
      </c>
      <c r="G100" s="2">
        <v>-1.02008322882564</v>
      </c>
      <c r="H100" s="3">
        <v>5.4479527439969e-6</v>
      </c>
      <c r="I100" s="2">
        <v>0.00013879997609101</v>
      </c>
      <c r="J100" s="2" t="s">
        <v>19</v>
      </c>
      <c r="K100" s="2" t="s">
        <v>199</v>
      </c>
    </row>
    <row r="101" spans="1:11">
      <c r="A101" s="2" t="s">
        <v>200</v>
      </c>
      <c r="B101" s="2" t="s">
        <v>119</v>
      </c>
      <c r="C101" s="2">
        <v>110.718168205979</v>
      </c>
      <c r="D101" s="2">
        <v>152.783261617229</v>
      </c>
      <c r="E101" s="2">
        <v>68.6530747947285</v>
      </c>
      <c r="F101" s="2">
        <v>0.449349451425684</v>
      </c>
      <c r="G101" s="2">
        <v>-1.15409025403481</v>
      </c>
      <c r="H101" s="2">
        <v>0.0139449549997138</v>
      </c>
      <c r="I101" s="2">
        <v>0.0904064539469329</v>
      </c>
      <c r="J101" s="2" t="s">
        <v>19</v>
      </c>
      <c r="K101" s="2" t="s">
        <v>136</v>
      </c>
    </row>
    <row r="102" spans="1:11">
      <c r="A102" s="2" t="s">
        <v>201</v>
      </c>
      <c r="B102" s="2" t="s">
        <v>119</v>
      </c>
      <c r="C102" s="2">
        <v>111.745182658938</v>
      </c>
      <c r="D102" s="2">
        <v>163.891909634121</v>
      </c>
      <c r="E102" s="2">
        <v>59.5984556837559</v>
      </c>
      <c r="F102" s="2">
        <v>0.363644891421461</v>
      </c>
      <c r="G102" s="2">
        <v>-1.45939778580252</v>
      </c>
      <c r="H102" s="2">
        <v>0.00245734654989648</v>
      </c>
      <c r="I102" s="2">
        <v>0.0239623585169563</v>
      </c>
      <c r="J102" s="2" t="s">
        <v>19</v>
      </c>
      <c r="K102" s="2" t="s">
        <v>132</v>
      </c>
    </row>
    <row r="103" spans="1:11">
      <c r="A103" s="2" t="s">
        <v>202</v>
      </c>
      <c r="B103" s="2" t="s">
        <v>119</v>
      </c>
      <c r="C103" s="2">
        <v>268.207611412509</v>
      </c>
      <c r="D103" s="2">
        <v>373.215750494649</v>
      </c>
      <c r="E103" s="2">
        <v>163.19947233037</v>
      </c>
      <c r="F103" s="2">
        <v>0.437279166578768</v>
      </c>
      <c r="G103" s="2">
        <v>-1.19337347957932</v>
      </c>
      <c r="H103" s="2">
        <v>0.00194390225972356</v>
      </c>
      <c r="I103" s="2">
        <v>0.0199376747696421</v>
      </c>
      <c r="J103" s="2" t="s">
        <v>19</v>
      </c>
      <c r="K103" s="2" t="s">
        <v>203</v>
      </c>
    </row>
    <row r="104" spans="1:11">
      <c r="A104" s="2" t="s">
        <v>204</v>
      </c>
      <c r="B104" s="2" t="s">
        <v>119</v>
      </c>
      <c r="C104" s="2">
        <v>128.26982564064</v>
      </c>
      <c r="D104" s="2">
        <v>186.369097836593</v>
      </c>
      <c r="E104" s="2">
        <v>70.170553444687</v>
      </c>
      <c r="F104" s="2">
        <v>0.376513887008307</v>
      </c>
      <c r="G104" s="2">
        <v>-1.40922501790904</v>
      </c>
      <c r="H104" s="2">
        <v>0.00162972117112026</v>
      </c>
      <c r="I104" s="2">
        <v>0.0173600910367872</v>
      </c>
      <c r="J104" s="2" t="s">
        <v>19</v>
      </c>
      <c r="K104" s="2" t="s">
        <v>205</v>
      </c>
    </row>
    <row r="105" spans="1:11">
      <c r="A105" s="2" t="s">
        <v>206</v>
      </c>
      <c r="B105" s="2" t="s">
        <v>119</v>
      </c>
      <c r="C105" s="2">
        <v>49.4416973071676</v>
      </c>
      <c r="D105" s="2">
        <v>86.2686485319855</v>
      </c>
      <c r="E105" s="2">
        <v>12.6147460823497</v>
      </c>
      <c r="F105" s="2">
        <v>0.146226309290943</v>
      </c>
      <c r="G105" s="2">
        <v>-2.77372518805127</v>
      </c>
      <c r="H105" s="2">
        <v>0.000211736075119337</v>
      </c>
      <c r="I105" s="2">
        <v>0.00327404292741615</v>
      </c>
      <c r="J105" s="2" t="s">
        <v>19</v>
      </c>
      <c r="K105" s="2" t="s">
        <v>207</v>
      </c>
    </row>
    <row r="106" spans="1:11">
      <c r="A106" s="2" t="s">
        <v>208</v>
      </c>
      <c r="B106" s="2" t="s">
        <v>119</v>
      </c>
      <c r="C106" s="2">
        <v>10.8195609428515</v>
      </c>
      <c r="D106" s="2">
        <v>20.645422737064</v>
      </c>
      <c r="E106" s="2">
        <v>0.993699148639062</v>
      </c>
      <c r="F106" s="2">
        <v>0.0481316929807936</v>
      </c>
      <c r="G106" s="2">
        <v>-4.37686902032527</v>
      </c>
      <c r="H106" s="2">
        <v>0.0160911789302781</v>
      </c>
      <c r="I106" s="2">
        <v>0.100314862250446</v>
      </c>
      <c r="J106" s="2" t="s">
        <v>19</v>
      </c>
      <c r="K106" s="2" t="s">
        <v>209</v>
      </c>
    </row>
    <row r="107" spans="1:11">
      <c r="A107" s="2" t="s">
        <v>210</v>
      </c>
      <c r="B107" s="2" t="s">
        <v>119</v>
      </c>
      <c r="C107" s="2">
        <v>66.9911994404858</v>
      </c>
      <c r="D107" s="2">
        <v>129.821461362611</v>
      </c>
      <c r="E107" s="2">
        <v>4.16093751836026</v>
      </c>
      <c r="F107" s="2">
        <v>0.0320512300099451</v>
      </c>
      <c r="G107" s="2">
        <v>-4.96347646646588</v>
      </c>
      <c r="H107" s="3">
        <v>1.68949088710527e-11</v>
      </c>
      <c r="I107" s="3">
        <v>1.37814646703031e-9</v>
      </c>
      <c r="J107" s="2" t="s">
        <v>19</v>
      </c>
      <c r="K107" s="2" t="s">
        <v>180</v>
      </c>
    </row>
    <row r="108" spans="1:11">
      <c r="A108" s="2" t="s">
        <v>211</v>
      </c>
      <c r="B108" s="2" t="s">
        <v>119</v>
      </c>
      <c r="C108" s="2">
        <v>79.6154304871334</v>
      </c>
      <c r="D108" s="2">
        <v>49.7310353234598</v>
      </c>
      <c r="E108" s="2">
        <v>109.499825650807</v>
      </c>
      <c r="F108" s="2">
        <v>2.20184086131729</v>
      </c>
      <c r="G108" s="2">
        <v>1.13871020147042</v>
      </c>
      <c r="H108" s="2">
        <v>0.0381732263260464</v>
      </c>
      <c r="I108" s="2">
        <v>0.184897325297403</v>
      </c>
      <c r="J108" s="2" t="s">
        <v>14</v>
      </c>
      <c r="K108" s="2" t="s">
        <v>184</v>
      </c>
    </row>
    <row r="109" spans="1:11">
      <c r="A109" s="2" t="s">
        <v>212</v>
      </c>
      <c r="B109" s="2" t="s">
        <v>119</v>
      </c>
      <c r="C109" s="2">
        <v>261.883435030393</v>
      </c>
      <c r="D109" s="2">
        <v>140.381943572452</v>
      </c>
      <c r="E109" s="2">
        <v>383.384926488333</v>
      </c>
      <c r="F109" s="2">
        <v>2.73101309706875</v>
      </c>
      <c r="G109" s="2">
        <v>1.44943623282558</v>
      </c>
      <c r="H109" s="3">
        <v>1.1859258662317e-5</v>
      </c>
      <c r="I109" s="2">
        <v>0.000273333167505006</v>
      </c>
      <c r="J109" s="2" t="s">
        <v>14</v>
      </c>
      <c r="K109" s="2" t="s">
        <v>136</v>
      </c>
    </row>
    <row r="110" spans="1:11">
      <c r="A110" s="2" t="s">
        <v>213</v>
      </c>
      <c r="B110" s="2" t="s">
        <v>119</v>
      </c>
      <c r="C110" s="2">
        <v>20.4323947226513</v>
      </c>
      <c r="D110" s="2">
        <v>40.8647894453026</v>
      </c>
      <c r="E110" s="2">
        <v>0</v>
      </c>
      <c r="F110" s="2">
        <v>0</v>
      </c>
      <c r="G110" s="2" t="e">
        <v>#NAME?</v>
      </c>
      <c r="H110" s="3">
        <v>2.9569858007979e-6</v>
      </c>
      <c r="I110" s="3">
        <v>8.07365940695297e-5</v>
      </c>
      <c r="J110" s="2" t="s">
        <v>19</v>
      </c>
      <c r="K110" s="2" t="s">
        <v>214</v>
      </c>
    </row>
    <row r="111" spans="1:11">
      <c r="A111" s="2" t="s">
        <v>215</v>
      </c>
      <c r="B111" s="2" t="s">
        <v>119</v>
      </c>
      <c r="C111" s="2">
        <v>244.721672863263</v>
      </c>
      <c r="D111" s="2">
        <v>440.330178383389</v>
      </c>
      <c r="E111" s="2">
        <v>49.1131673431375</v>
      </c>
      <c r="F111" s="2">
        <v>0.111537136799139</v>
      </c>
      <c r="G111" s="2">
        <v>-3.16440395285302</v>
      </c>
      <c r="H111" s="3">
        <v>7.60479352561157e-18</v>
      </c>
      <c r="I111" s="3">
        <v>1.41984989667239e-15</v>
      </c>
      <c r="J111" s="2" t="s">
        <v>19</v>
      </c>
      <c r="K111" s="2" t="s">
        <v>216</v>
      </c>
    </row>
    <row r="112" spans="1:11">
      <c r="A112" s="2" t="s">
        <v>217</v>
      </c>
      <c r="B112" s="2" t="s">
        <v>119</v>
      </c>
      <c r="C112" s="2">
        <v>157.453000301187</v>
      </c>
      <c r="D112" s="2">
        <v>272.337917082761</v>
      </c>
      <c r="E112" s="2">
        <v>42.5680835196139</v>
      </c>
      <c r="F112" s="2">
        <v>0.156306121364209</v>
      </c>
      <c r="G112" s="2">
        <v>-2.67755381566138</v>
      </c>
      <c r="H112" s="3">
        <v>4.2147550149247e-10</v>
      </c>
      <c r="I112" s="3">
        <v>2.68568437009655e-8</v>
      </c>
      <c r="J112" s="2" t="s">
        <v>19</v>
      </c>
      <c r="K112" s="2" t="s">
        <v>218</v>
      </c>
    </row>
    <row r="113" spans="1:11">
      <c r="A113" s="2" t="s">
        <v>219</v>
      </c>
      <c r="B113" s="2" t="s">
        <v>119</v>
      </c>
      <c r="C113" s="2">
        <v>132.40128896068</v>
      </c>
      <c r="D113" s="2">
        <v>219.863367678043</v>
      </c>
      <c r="E113" s="2">
        <v>44.9392102433179</v>
      </c>
      <c r="F113" s="2">
        <v>0.204396078882612</v>
      </c>
      <c r="G113" s="2">
        <v>-2.29056057488811</v>
      </c>
      <c r="H113" s="3">
        <v>2.98981009924065e-6</v>
      </c>
      <c r="I113" s="3">
        <v>8.16067040651341e-5</v>
      </c>
      <c r="J113" s="2" t="s">
        <v>19</v>
      </c>
      <c r="K113" s="2" t="s">
        <v>132</v>
      </c>
    </row>
    <row r="114" spans="1:11">
      <c r="A114" s="2" t="s">
        <v>220</v>
      </c>
      <c r="B114" s="2" t="s">
        <v>119</v>
      </c>
      <c r="C114" s="2">
        <v>363.88144045699</v>
      </c>
      <c r="D114" s="2">
        <v>692.04479707049</v>
      </c>
      <c r="E114" s="2">
        <v>35.7180838434908</v>
      </c>
      <c r="F114" s="2">
        <v>0.0516123869360623</v>
      </c>
      <c r="G114" s="2">
        <v>-4.27613883678908</v>
      </c>
      <c r="H114" s="3">
        <v>2.67892824695937e-36</v>
      </c>
      <c r="I114" s="3">
        <v>1.84336188502872e-33</v>
      </c>
      <c r="J114" s="2" t="s">
        <v>19</v>
      </c>
      <c r="K114" s="2" t="s">
        <v>132</v>
      </c>
    </row>
    <row r="115" spans="1:11">
      <c r="A115" s="2" t="s">
        <v>221</v>
      </c>
      <c r="B115" s="2" t="s">
        <v>119</v>
      </c>
      <c r="C115" s="2">
        <v>640.577742238222</v>
      </c>
      <c r="D115" s="2">
        <v>1029.78512183206</v>
      </c>
      <c r="E115" s="2">
        <v>251.370362644382</v>
      </c>
      <c r="F115" s="2">
        <v>0.244099819773252</v>
      </c>
      <c r="G115" s="2">
        <v>-2.03445686495605</v>
      </c>
      <c r="H115" s="3">
        <v>5.13264332923317e-16</v>
      </c>
      <c r="I115" s="3">
        <v>7.8343051775222e-14</v>
      </c>
      <c r="J115" s="2" t="s">
        <v>19</v>
      </c>
      <c r="K115" s="2" t="s">
        <v>222</v>
      </c>
    </row>
    <row r="116" spans="1:11">
      <c r="A116" s="2" t="s">
        <v>223</v>
      </c>
      <c r="B116" s="2" t="s">
        <v>119</v>
      </c>
      <c r="C116" s="2">
        <v>569.673962482329</v>
      </c>
      <c r="D116" s="2">
        <v>851.242381295086</v>
      </c>
      <c r="E116" s="2">
        <v>288.105543669573</v>
      </c>
      <c r="F116" s="2">
        <v>0.338453007040424</v>
      </c>
      <c r="G116" s="2">
        <v>-1.56297256010088</v>
      </c>
      <c r="H116" s="2">
        <v>0.00073143164923639</v>
      </c>
      <c r="I116" s="2">
        <v>0.00915083197059322</v>
      </c>
      <c r="J116" s="2" t="s">
        <v>19</v>
      </c>
      <c r="K116" s="2" t="s">
        <v>224</v>
      </c>
    </row>
    <row r="117" spans="1:11">
      <c r="A117" s="2" t="s">
        <v>225</v>
      </c>
      <c r="B117" s="2" t="s">
        <v>119</v>
      </c>
      <c r="C117" s="2">
        <v>25.801529490199</v>
      </c>
      <c r="D117" s="2">
        <v>51.603058980398</v>
      </c>
      <c r="E117" s="2">
        <v>0</v>
      </c>
      <c r="F117" s="2">
        <v>0</v>
      </c>
      <c r="G117" s="2" t="e">
        <v>#NAME?</v>
      </c>
      <c r="H117" s="3">
        <v>1.08543996533458e-7</v>
      </c>
      <c r="I117" s="3">
        <v>4.23088531759742e-6</v>
      </c>
      <c r="J117" s="2" t="s">
        <v>19</v>
      </c>
      <c r="K117" s="2" t="s">
        <v>226</v>
      </c>
    </row>
    <row r="118" spans="1:11">
      <c r="A118" s="2" t="s">
        <v>227</v>
      </c>
      <c r="B118" s="2" t="s">
        <v>119</v>
      </c>
      <c r="C118" s="2">
        <v>1274.94752745665</v>
      </c>
      <c r="D118" s="2">
        <v>1723.26047947076</v>
      </c>
      <c r="E118" s="2">
        <v>826.634575442542</v>
      </c>
      <c r="F118" s="2">
        <v>0.479692179615479</v>
      </c>
      <c r="G118" s="2">
        <v>-1.05981917530196</v>
      </c>
      <c r="H118" s="3">
        <v>3.41117893344088e-7</v>
      </c>
      <c r="I118" s="3">
        <v>1.18171104878972e-5</v>
      </c>
      <c r="J118" s="2" t="s">
        <v>19</v>
      </c>
      <c r="K118" s="2" t="s">
        <v>228</v>
      </c>
    </row>
    <row r="119" spans="1:11">
      <c r="A119" s="2" t="s">
        <v>229</v>
      </c>
      <c r="B119" s="2" t="s">
        <v>119</v>
      </c>
      <c r="C119" s="2">
        <v>114.036459758416</v>
      </c>
      <c r="D119" s="2">
        <v>153.908074859653</v>
      </c>
      <c r="E119" s="2">
        <v>74.1648446571787</v>
      </c>
      <c r="F119" s="2">
        <v>0.481877541024463</v>
      </c>
      <c r="G119" s="2">
        <v>-1.05326153225663</v>
      </c>
      <c r="H119" s="2">
        <v>0.0243374505806485</v>
      </c>
      <c r="I119" s="2">
        <v>0.135219680493798</v>
      </c>
      <c r="J119" s="2" t="s">
        <v>19</v>
      </c>
      <c r="K119" s="2" t="s">
        <v>230</v>
      </c>
    </row>
    <row r="120" spans="1:11">
      <c r="A120" s="2" t="s">
        <v>231</v>
      </c>
      <c r="B120" s="2" t="s">
        <v>119</v>
      </c>
      <c r="C120" s="2">
        <v>20.1293052329802</v>
      </c>
      <c r="D120" s="2">
        <v>40.2586104659604</v>
      </c>
      <c r="E120" s="2">
        <v>0</v>
      </c>
      <c r="F120" s="2">
        <v>0</v>
      </c>
      <c r="G120" s="2" t="e">
        <v>#NAME?</v>
      </c>
      <c r="H120" s="3">
        <v>3.47783303477989e-6</v>
      </c>
      <c r="I120" s="3">
        <v>9.34328167064104e-5</v>
      </c>
      <c r="J120" s="2" t="s">
        <v>19</v>
      </c>
      <c r="K120" s="2" t="s">
        <v>136</v>
      </c>
    </row>
    <row r="121" spans="1:11">
      <c r="A121" s="2" t="s">
        <v>232</v>
      </c>
      <c r="B121" s="2" t="s">
        <v>119</v>
      </c>
      <c r="C121" s="2">
        <v>11.0735529857547</v>
      </c>
      <c r="D121" s="2">
        <v>22.1471059715095</v>
      </c>
      <c r="E121" s="2">
        <v>0</v>
      </c>
      <c r="F121" s="2">
        <v>0</v>
      </c>
      <c r="G121" s="2" t="e">
        <v>#NAME?</v>
      </c>
      <c r="H121" s="2">
        <v>0.00107832995979559</v>
      </c>
      <c r="I121" s="2">
        <v>0.0124671308251489</v>
      </c>
      <c r="J121" s="2" t="s">
        <v>19</v>
      </c>
      <c r="K121" s="2" t="s">
        <v>214</v>
      </c>
    </row>
    <row r="122" spans="1:11">
      <c r="A122" s="2" t="s">
        <v>233</v>
      </c>
      <c r="B122" s="2" t="s">
        <v>234</v>
      </c>
      <c r="C122" s="2">
        <v>60.2779864007125</v>
      </c>
      <c r="D122" s="2">
        <v>9.97174629868168</v>
      </c>
      <c r="E122" s="2">
        <v>110.584226502743</v>
      </c>
      <c r="F122" s="2">
        <v>11.089755313707</v>
      </c>
      <c r="G122" s="2">
        <v>3.47115562886346</v>
      </c>
      <c r="H122" s="3">
        <v>4.42794456959824e-6</v>
      </c>
      <c r="I122" s="2">
        <v>0.000115639792066936</v>
      </c>
      <c r="J122" s="2" t="s">
        <v>14</v>
      </c>
      <c r="K122" s="2" t="s">
        <v>235</v>
      </c>
    </row>
    <row r="123" spans="1:11">
      <c r="A123" s="2" t="s">
        <v>236</v>
      </c>
      <c r="B123" s="2" t="s">
        <v>234</v>
      </c>
      <c r="C123" s="2">
        <v>938.503635480551</v>
      </c>
      <c r="D123" s="2">
        <v>1642.07035483972</v>
      </c>
      <c r="E123" s="2">
        <v>234.936916121383</v>
      </c>
      <c r="F123" s="2">
        <v>0.143073599391736</v>
      </c>
      <c r="G123" s="2">
        <v>-2.80517061108619</v>
      </c>
      <c r="H123" s="2">
        <v>0.00184409263858321</v>
      </c>
      <c r="I123" s="2">
        <v>0.0191208361033508</v>
      </c>
      <c r="J123" s="2" t="s">
        <v>19</v>
      </c>
      <c r="K123" s="2" t="s">
        <v>237</v>
      </c>
    </row>
    <row r="124" spans="1:11">
      <c r="A124" s="2" t="s">
        <v>238</v>
      </c>
      <c r="B124" s="2" t="s">
        <v>239</v>
      </c>
      <c r="C124" s="2">
        <v>17.7979853906174</v>
      </c>
      <c r="D124" s="2">
        <v>35.5959707812347</v>
      </c>
      <c r="E124" s="2">
        <v>0</v>
      </c>
      <c r="F124" s="2">
        <v>0</v>
      </c>
      <c r="G124" s="2" t="e">
        <v>#NAME?</v>
      </c>
      <c r="H124" s="2">
        <v>1.55421670919855e-5</v>
      </c>
      <c r="I124" s="2">
        <v>0.000346426297010599</v>
      </c>
      <c r="J124" s="2" t="s">
        <v>19</v>
      </c>
      <c r="K124" s="2" t="s">
        <v>240</v>
      </c>
    </row>
    <row r="125" spans="1:11">
      <c r="A125" s="2" t="s">
        <v>241</v>
      </c>
      <c r="B125" s="2" t="s">
        <v>239</v>
      </c>
      <c r="C125" s="2">
        <v>262.716519309553</v>
      </c>
      <c r="D125" s="2">
        <v>43.9251183099627</v>
      </c>
      <c r="E125" s="2">
        <v>481.507920309142</v>
      </c>
      <c r="F125" s="2">
        <v>10.9620176071314</v>
      </c>
      <c r="G125" s="2">
        <v>3.45444145193713</v>
      </c>
      <c r="H125" s="2">
        <v>2.18591739546763e-21</v>
      </c>
      <c r="I125" s="2">
        <v>5.56749898062328e-19</v>
      </c>
      <c r="J125" s="2" t="s">
        <v>14</v>
      </c>
      <c r="K125" s="2" t="s">
        <v>242</v>
      </c>
    </row>
    <row r="126" spans="1:11">
      <c r="A126" s="2" t="s">
        <v>243</v>
      </c>
      <c r="B126" s="2" t="s">
        <v>239</v>
      </c>
      <c r="C126" s="2">
        <v>112.879228253165</v>
      </c>
      <c r="D126" s="2">
        <v>19.6863761617696</v>
      </c>
      <c r="E126" s="2">
        <v>206.072080344561</v>
      </c>
      <c r="F126" s="2">
        <v>10.4677508268255</v>
      </c>
      <c r="G126" s="2">
        <v>3.38787958304265</v>
      </c>
      <c r="H126" s="2">
        <v>4.93507236971698e-11</v>
      </c>
      <c r="I126" s="2">
        <v>3.76636954269885e-9</v>
      </c>
      <c r="J126" s="2" t="s">
        <v>14</v>
      </c>
      <c r="K126" s="2" t="s">
        <v>244</v>
      </c>
    </row>
    <row r="127" spans="1:11">
      <c r="A127" s="2" t="s">
        <v>245</v>
      </c>
      <c r="B127" s="2" t="s">
        <v>239</v>
      </c>
      <c r="C127" s="2">
        <v>455.05288907461</v>
      </c>
      <c r="D127" s="2">
        <v>253.340584204246</v>
      </c>
      <c r="E127" s="2">
        <v>656.765193944973</v>
      </c>
      <c r="F127" s="2">
        <v>2.59241998674591</v>
      </c>
      <c r="G127" s="2">
        <v>1.37429946193869</v>
      </c>
      <c r="H127" s="2">
        <v>4.19584964279951e-7</v>
      </c>
      <c r="I127" s="2">
        <v>1.41840996403417e-5</v>
      </c>
      <c r="J127" s="2" t="s">
        <v>14</v>
      </c>
      <c r="K127" s="2" t="s">
        <v>246</v>
      </c>
    </row>
    <row r="128" spans="1:11">
      <c r="A128" s="2" t="s">
        <v>247</v>
      </c>
      <c r="B128" s="2" t="s">
        <v>239</v>
      </c>
      <c r="C128" s="2">
        <v>120.022224614783</v>
      </c>
      <c r="D128" s="2">
        <v>58.9281022965232</v>
      </c>
      <c r="E128" s="2">
        <v>181.116346933042</v>
      </c>
      <c r="F128" s="2">
        <v>3.07351399204533</v>
      </c>
      <c r="G128" s="2">
        <v>1.61988905289477</v>
      </c>
      <c r="H128" s="2">
        <v>0.000717559135891055</v>
      </c>
      <c r="I128" s="2">
        <v>0.0090078845047411</v>
      </c>
      <c r="J128" s="2" t="s">
        <v>14</v>
      </c>
      <c r="K128" s="2" t="s">
        <v>248</v>
      </c>
    </row>
    <row r="129" spans="1:11">
      <c r="A129" s="2" t="s">
        <v>249</v>
      </c>
      <c r="B129" s="2" t="s">
        <v>239</v>
      </c>
      <c r="C129" s="2">
        <v>36.1548231817156</v>
      </c>
      <c r="D129" s="2">
        <v>12.8120439931769</v>
      </c>
      <c r="E129" s="2">
        <v>59.4976023702543</v>
      </c>
      <c r="F129" s="2">
        <v>4.64388058626242</v>
      </c>
      <c r="G129" s="2">
        <v>2.21533087491192</v>
      </c>
      <c r="H129" s="2">
        <v>0.00812640954783859</v>
      </c>
      <c r="I129" s="2">
        <v>0.0603777227673093</v>
      </c>
      <c r="J129" s="2" t="s">
        <v>14</v>
      </c>
      <c r="K129" s="2" t="s">
        <v>250</v>
      </c>
    </row>
    <row r="130" spans="1:11">
      <c r="A130" s="2" t="s">
        <v>251</v>
      </c>
      <c r="B130" s="2" t="s">
        <v>239</v>
      </c>
      <c r="C130" s="2">
        <v>472.605401338799</v>
      </c>
      <c r="D130" s="2">
        <v>293.424307278655</v>
      </c>
      <c r="E130" s="2">
        <v>651.786495398942</v>
      </c>
      <c r="F130" s="2">
        <v>2.22131050233668</v>
      </c>
      <c r="G130" s="2">
        <v>1.15141107180032</v>
      </c>
      <c r="H130" s="2">
        <v>1.87874772657375e-5</v>
      </c>
      <c r="I130" s="2">
        <v>0.000409980232793296</v>
      </c>
      <c r="J130" s="2" t="s">
        <v>14</v>
      </c>
      <c r="K130" s="2" t="s">
        <v>252</v>
      </c>
    </row>
    <row r="131" spans="1:11">
      <c r="A131" s="2" t="s">
        <v>253</v>
      </c>
      <c r="B131" s="2" t="s">
        <v>239</v>
      </c>
      <c r="C131" s="2">
        <v>164.467047606792</v>
      </c>
      <c r="D131" s="2">
        <v>234.10889049677</v>
      </c>
      <c r="E131" s="2">
        <v>94.825204716815</v>
      </c>
      <c r="F131" s="2">
        <v>0.405047431200069</v>
      </c>
      <c r="G131" s="2">
        <v>-1.30383723688899</v>
      </c>
      <c r="H131" s="2">
        <v>0.00113019189974739</v>
      </c>
      <c r="I131" s="2">
        <v>0.0129300742362625</v>
      </c>
      <c r="J131" s="2" t="s">
        <v>19</v>
      </c>
      <c r="K131" s="2" t="s">
        <v>246</v>
      </c>
    </row>
    <row r="132" spans="1:11">
      <c r="A132" s="2" t="s">
        <v>254</v>
      </c>
      <c r="B132" s="2" t="s">
        <v>239</v>
      </c>
      <c r="C132" s="2">
        <v>456.136176240627</v>
      </c>
      <c r="D132" s="2">
        <v>69.3732887247797</v>
      </c>
      <c r="E132" s="2">
        <v>842.899063756474</v>
      </c>
      <c r="F132" s="2">
        <v>12.1501961237625</v>
      </c>
      <c r="G132" s="2">
        <v>3.60290769633125</v>
      </c>
      <c r="H132" s="2">
        <v>4.95175963074283e-33</v>
      </c>
      <c r="I132" s="2">
        <v>2.64064961708438e-30</v>
      </c>
      <c r="J132" s="2" t="s">
        <v>14</v>
      </c>
      <c r="K132" s="2" t="s">
        <v>255</v>
      </c>
    </row>
    <row r="133" spans="1:11">
      <c r="A133" s="2" t="s">
        <v>256</v>
      </c>
      <c r="B133" s="2" t="s">
        <v>239</v>
      </c>
      <c r="C133" s="2">
        <v>55.1660476696004</v>
      </c>
      <c r="D133" s="2">
        <v>85.1833362935042</v>
      </c>
      <c r="E133" s="2">
        <v>25.1487590456966</v>
      </c>
      <c r="F133" s="2">
        <v>0.295230970515701</v>
      </c>
      <c r="G133" s="2">
        <v>-1.7600840229953</v>
      </c>
      <c r="H133" s="2">
        <v>0.00791866898988532</v>
      </c>
      <c r="I133" s="2">
        <v>0.0592210108592317</v>
      </c>
      <c r="J133" s="2" t="s">
        <v>19</v>
      </c>
      <c r="K133" s="2" t="s">
        <v>257</v>
      </c>
    </row>
    <row r="134" spans="1:11">
      <c r="A134" s="2" t="s">
        <v>258</v>
      </c>
      <c r="B134" s="2" t="s">
        <v>259</v>
      </c>
      <c r="C134" s="2">
        <v>60.4130285747456</v>
      </c>
      <c r="D134" s="2">
        <v>0</v>
      </c>
      <c r="E134" s="2">
        <v>120.826057149491</v>
      </c>
      <c r="F134" s="2" t="s">
        <v>73</v>
      </c>
      <c r="G134" s="2" t="s">
        <v>73</v>
      </c>
      <c r="H134" s="3">
        <v>1.5281425614207e-7</v>
      </c>
      <c r="I134" s="3">
        <v>5.73382743670446e-6</v>
      </c>
      <c r="J134" s="2" t="s">
        <v>14</v>
      </c>
      <c r="K134" s="2" t="s">
        <v>260</v>
      </c>
    </row>
    <row r="135" spans="1:11">
      <c r="A135" s="2" t="s">
        <v>261</v>
      </c>
      <c r="B135" s="2" t="s">
        <v>259</v>
      </c>
      <c r="C135" s="2">
        <v>1490.09559434082</v>
      </c>
      <c r="D135" s="2">
        <v>851.610623298303</v>
      </c>
      <c r="E135" s="2">
        <v>2128.58056538333</v>
      </c>
      <c r="F135" s="2">
        <v>2.49947629485797</v>
      </c>
      <c r="G135" s="2">
        <v>1.32162584450372</v>
      </c>
      <c r="H135" s="3">
        <v>9.80129755319872e-5</v>
      </c>
      <c r="I135" s="2">
        <v>0.00170879834987562</v>
      </c>
      <c r="J135" s="2" t="s">
        <v>14</v>
      </c>
      <c r="K135" s="2" t="s">
        <v>262</v>
      </c>
    </row>
    <row r="136" spans="1:11">
      <c r="A136" s="2" t="s">
        <v>263</v>
      </c>
      <c r="B136" s="2" t="s">
        <v>259</v>
      </c>
      <c r="C136" s="2">
        <v>716.528920424788</v>
      </c>
      <c r="D136" s="2">
        <v>1127.71680153328</v>
      </c>
      <c r="E136" s="2">
        <v>305.341039316294</v>
      </c>
      <c r="F136" s="2">
        <v>0.270760388513448</v>
      </c>
      <c r="G136" s="2">
        <v>-1.88491140278114</v>
      </c>
      <c r="H136" s="2">
        <v>0.01896066933318</v>
      </c>
      <c r="I136" s="2">
        <v>0.113196204183057</v>
      </c>
      <c r="J136" s="2" t="s">
        <v>19</v>
      </c>
      <c r="K136" s="2" t="s">
        <v>262</v>
      </c>
    </row>
    <row r="137" spans="1:11">
      <c r="A137" s="2" t="s">
        <v>264</v>
      </c>
      <c r="B137" s="2" t="s">
        <v>259</v>
      </c>
      <c r="C137" s="2">
        <v>212.265681774568</v>
      </c>
      <c r="D137" s="2">
        <v>75.077925430018</v>
      </c>
      <c r="E137" s="2">
        <v>349.453438119118</v>
      </c>
      <c r="F137" s="2">
        <v>4.65454307797639</v>
      </c>
      <c r="G137" s="2">
        <v>2.21863954984803</v>
      </c>
      <c r="H137" s="3">
        <v>2.68963465099254e-7</v>
      </c>
      <c r="I137" s="3">
        <v>9.52637554841378e-6</v>
      </c>
      <c r="J137" s="2" t="s">
        <v>14</v>
      </c>
      <c r="K137" s="2" t="s">
        <v>262</v>
      </c>
    </row>
    <row r="138" spans="1:11">
      <c r="A138" s="2" t="s">
        <v>265</v>
      </c>
      <c r="B138" s="2" t="s">
        <v>266</v>
      </c>
      <c r="C138" s="2">
        <v>3540.2641866279</v>
      </c>
      <c r="D138" s="2">
        <v>1928.23399074565</v>
      </c>
      <c r="E138" s="2">
        <v>5152.29438251014</v>
      </c>
      <c r="F138" s="2">
        <v>2.67202756887287</v>
      </c>
      <c r="G138" s="2">
        <v>1.41793489301817</v>
      </c>
      <c r="H138" s="2">
        <v>7.51150817567407e-7</v>
      </c>
      <c r="I138" s="2">
        <v>2.38434495379916e-5</v>
      </c>
      <c r="J138" s="2" t="s">
        <v>14</v>
      </c>
      <c r="K138" s="2" t="s">
        <v>267</v>
      </c>
    </row>
    <row r="139" spans="1:11">
      <c r="A139" s="2" t="s">
        <v>268</v>
      </c>
      <c r="B139" s="2" t="s">
        <v>266</v>
      </c>
      <c r="C139" s="2">
        <v>1231.33469253046</v>
      </c>
      <c r="D139" s="2">
        <v>753.816360825788</v>
      </c>
      <c r="E139" s="2">
        <v>1708.85302423513</v>
      </c>
      <c r="F139" s="2">
        <v>2.26693544083219</v>
      </c>
      <c r="G139" s="2">
        <v>1.1807433057159</v>
      </c>
      <c r="H139" s="2">
        <v>2.54245094356968e-6</v>
      </c>
      <c r="I139" s="2">
        <v>7.04782600094669e-5</v>
      </c>
      <c r="J139" s="2" t="s">
        <v>14</v>
      </c>
      <c r="K139" s="2" t="s">
        <v>269</v>
      </c>
    </row>
    <row r="140" spans="1:11">
      <c r="A140" s="2" t="s">
        <v>270</v>
      </c>
      <c r="B140" s="2" t="s">
        <v>271</v>
      </c>
      <c r="C140" s="2">
        <v>16.0783155322077</v>
      </c>
      <c r="D140" s="2">
        <v>28.2215187908003</v>
      </c>
      <c r="E140" s="2">
        <v>3.93511227361501</v>
      </c>
      <c r="F140" s="2">
        <v>0.139436587477276</v>
      </c>
      <c r="G140" s="2">
        <v>-2.84231892789758</v>
      </c>
      <c r="H140" s="2">
        <v>0.0294145822459417</v>
      </c>
      <c r="I140" s="2">
        <v>0.154428366696575</v>
      </c>
      <c r="J140" s="2" t="s">
        <v>19</v>
      </c>
      <c r="K140" s="2" t="s">
        <v>272</v>
      </c>
    </row>
    <row r="141" spans="1:11">
      <c r="A141" s="2" t="s">
        <v>273</v>
      </c>
      <c r="B141" s="2" t="s">
        <v>271</v>
      </c>
      <c r="C141" s="2">
        <v>40.0887908191078</v>
      </c>
      <c r="D141" s="2">
        <v>75.3410194222892</v>
      </c>
      <c r="E141" s="2">
        <v>4.83656221592635</v>
      </c>
      <c r="F141" s="2">
        <v>0.0641956035770798</v>
      </c>
      <c r="G141" s="2">
        <v>-3.96138169172199</v>
      </c>
      <c r="H141" s="2">
        <v>6.80655461960368e-6</v>
      </c>
      <c r="I141" s="2">
        <v>0.000168532346594041</v>
      </c>
      <c r="J141" s="2" t="s">
        <v>19</v>
      </c>
      <c r="K141" s="2" t="s">
        <v>274</v>
      </c>
    </row>
    <row r="142" spans="1:11">
      <c r="A142" s="2" t="s">
        <v>275</v>
      </c>
      <c r="B142" s="2" t="s">
        <v>271</v>
      </c>
      <c r="C142" s="2">
        <v>33.6846060985946</v>
      </c>
      <c r="D142" s="2">
        <v>59.378570210015</v>
      </c>
      <c r="E142" s="2">
        <v>7.99064198717416</v>
      </c>
      <c r="F142" s="2">
        <v>0.134571141725242</v>
      </c>
      <c r="G142" s="2">
        <v>-2.89355903229171</v>
      </c>
      <c r="H142" s="2">
        <v>0.00130522579535901</v>
      </c>
      <c r="I142" s="2">
        <v>0.0145692158245961</v>
      </c>
      <c r="J142" s="2" t="s">
        <v>19</v>
      </c>
      <c r="K142" s="2" t="s">
        <v>276</v>
      </c>
    </row>
    <row r="143" spans="1:11">
      <c r="A143" s="2" t="s">
        <v>277</v>
      </c>
      <c r="B143" s="2" t="s">
        <v>271</v>
      </c>
      <c r="C143" s="2">
        <v>93.5143310391222</v>
      </c>
      <c r="D143" s="2">
        <v>0</v>
      </c>
      <c r="E143" s="2">
        <v>187.028662078244</v>
      </c>
      <c r="F143" s="2" t="s">
        <v>73</v>
      </c>
      <c r="G143" s="2" t="s">
        <v>73</v>
      </c>
      <c r="H143" s="2">
        <v>7.66142592477025e-25</v>
      </c>
      <c r="I143" s="2">
        <v>2.48556466009543e-22</v>
      </c>
      <c r="J143" s="2" t="s">
        <v>14</v>
      </c>
      <c r="K143" s="2" t="s">
        <v>278</v>
      </c>
    </row>
    <row r="144" spans="1:11">
      <c r="A144" s="2" t="s">
        <v>279</v>
      </c>
      <c r="B144" s="2" t="s">
        <v>271</v>
      </c>
      <c r="C144" s="2">
        <v>235.887818267312</v>
      </c>
      <c r="D144" s="2">
        <v>397.803477346232</v>
      </c>
      <c r="E144" s="2">
        <v>73.9721591883915</v>
      </c>
      <c r="F144" s="2">
        <v>0.185951514757648</v>
      </c>
      <c r="G144" s="2">
        <v>-2.4270015947221</v>
      </c>
      <c r="H144" s="2">
        <v>1.24655232619665e-11</v>
      </c>
      <c r="I144" s="2">
        <v>1.03766664078442e-9</v>
      </c>
      <c r="J144" s="2" t="s">
        <v>19</v>
      </c>
      <c r="K144" s="2" t="s">
        <v>280</v>
      </c>
    </row>
    <row r="145" spans="1:11">
      <c r="A145" s="2" t="s">
        <v>281</v>
      </c>
      <c r="B145" s="2" t="s">
        <v>271</v>
      </c>
      <c r="C145" s="2">
        <v>182.598911011314</v>
      </c>
      <c r="D145" s="2">
        <v>273.896319478934</v>
      </c>
      <c r="E145" s="2">
        <v>91.301502543693</v>
      </c>
      <c r="F145" s="2">
        <v>0.33334329835971</v>
      </c>
      <c r="G145" s="2">
        <v>-1.58491937188341</v>
      </c>
      <c r="H145" s="2">
        <v>4.27357009436473e-5</v>
      </c>
      <c r="I145" s="2">
        <v>0.000837093881385619</v>
      </c>
      <c r="J145" s="2" t="s">
        <v>19</v>
      </c>
      <c r="K145" s="2" t="s">
        <v>282</v>
      </c>
    </row>
    <row r="146" spans="1:11">
      <c r="A146" s="2" t="s">
        <v>283</v>
      </c>
      <c r="B146" s="2" t="s">
        <v>271</v>
      </c>
      <c r="C146" s="2">
        <v>491.491964212532</v>
      </c>
      <c r="D146" s="2">
        <v>757.461347557005</v>
      </c>
      <c r="E146" s="2">
        <v>225.522580868059</v>
      </c>
      <c r="F146" s="2">
        <v>0.297734771015608</v>
      </c>
      <c r="G146" s="2">
        <v>-1.74790037803944</v>
      </c>
      <c r="H146" s="2">
        <v>1.01536447732838e-10</v>
      </c>
      <c r="I146" s="2">
        <v>7.28024862719045e-9</v>
      </c>
      <c r="J146" s="2" t="s">
        <v>19</v>
      </c>
      <c r="K146" s="2" t="s">
        <v>284</v>
      </c>
    </row>
    <row r="147" spans="1:11">
      <c r="A147" s="2" t="s">
        <v>285</v>
      </c>
      <c r="B147" s="2" t="s">
        <v>271</v>
      </c>
      <c r="C147" s="2">
        <v>861.221968334853</v>
      </c>
      <c r="D147" s="2">
        <v>1381.18270853457</v>
      </c>
      <c r="E147" s="2">
        <v>341.261228135136</v>
      </c>
      <c r="F147" s="2">
        <v>0.247078989641576</v>
      </c>
      <c r="G147" s="2">
        <v>-2.01695575855753</v>
      </c>
      <c r="H147" s="2">
        <v>4.68832325461762e-18</v>
      </c>
      <c r="I147" s="2">
        <v>8.86976703718389e-16</v>
      </c>
      <c r="J147" s="2" t="s">
        <v>19</v>
      </c>
      <c r="K147" s="2" t="s">
        <v>286</v>
      </c>
    </row>
    <row r="148" spans="1:11">
      <c r="A148" s="2" t="s">
        <v>287</v>
      </c>
      <c r="B148" s="2" t="s">
        <v>288</v>
      </c>
      <c r="C148" s="2">
        <v>46.770476968921</v>
      </c>
      <c r="D148" s="2">
        <v>24.1266192927099</v>
      </c>
      <c r="E148" s="2">
        <v>69.4143346451321</v>
      </c>
      <c r="F148" s="2">
        <v>2.87708500735145</v>
      </c>
      <c r="G148" s="2">
        <v>1.52460784807497</v>
      </c>
      <c r="H148" s="2">
        <v>0.0332674349390922</v>
      </c>
      <c r="I148" s="2">
        <v>0.168337719057236</v>
      </c>
      <c r="J148" s="2" t="s">
        <v>14</v>
      </c>
      <c r="K148" s="2" t="s">
        <v>289</v>
      </c>
    </row>
    <row r="149" spans="1:11">
      <c r="A149" s="2" t="s">
        <v>290</v>
      </c>
      <c r="B149" s="2" t="s">
        <v>288</v>
      </c>
      <c r="C149" s="2">
        <v>53.6565747334768</v>
      </c>
      <c r="D149" s="2">
        <v>23.5638920275356</v>
      </c>
      <c r="E149" s="2">
        <v>83.7492574394179</v>
      </c>
      <c r="F149" s="2">
        <v>3.55413517179388</v>
      </c>
      <c r="G149" s="2">
        <v>1.8294985513633</v>
      </c>
      <c r="H149" s="2">
        <v>0.00692031184020236</v>
      </c>
      <c r="I149" s="2">
        <v>0.0534119120265424</v>
      </c>
      <c r="J149" s="2" t="s">
        <v>14</v>
      </c>
      <c r="K149" s="2" t="s">
        <v>291</v>
      </c>
    </row>
    <row r="150" spans="1:11">
      <c r="A150" s="2" t="s">
        <v>292</v>
      </c>
      <c r="B150" s="2" t="s">
        <v>288</v>
      </c>
      <c r="C150" s="2">
        <v>43.6996513032039</v>
      </c>
      <c r="D150" s="2">
        <v>16.2428200181712</v>
      </c>
      <c r="E150" s="2">
        <v>71.1564825882365</v>
      </c>
      <c r="F150" s="2">
        <v>4.38079609997723</v>
      </c>
      <c r="G150" s="2">
        <v>2.13119306734349</v>
      </c>
      <c r="H150" s="2">
        <v>0.00437812429218796</v>
      </c>
      <c r="I150" s="2">
        <v>0.0375889592580646</v>
      </c>
      <c r="J150" s="2" t="s">
        <v>14</v>
      </c>
      <c r="K150" s="2" t="s">
        <v>293</v>
      </c>
    </row>
    <row r="151" spans="1:11">
      <c r="A151" s="2" t="s">
        <v>294</v>
      </c>
      <c r="B151" s="2" t="s">
        <v>288</v>
      </c>
      <c r="C151" s="2">
        <v>85.4873156607822</v>
      </c>
      <c r="D151" s="2">
        <v>162.876660984412</v>
      </c>
      <c r="E151" s="2">
        <v>8.09797033715195</v>
      </c>
      <c r="F151" s="2">
        <v>0.0497184206024886</v>
      </c>
      <c r="G151" s="2">
        <v>-4.33007572253052</v>
      </c>
      <c r="H151" s="3">
        <v>6.2995690703814e-12</v>
      </c>
      <c r="I151" s="3">
        <v>5.56452157401957e-10</v>
      </c>
      <c r="J151" s="2" t="s">
        <v>19</v>
      </c>
      <c r="K151" s="2" t="s">
        <v>295</v>
      </c>
    </row>
    <row r="152" spans="1:11">
      <c r="A152" s="2" t="s">
        <v>296</v>
      </c>
      <c r="B152" s="2" t="s">
        <v>288</v>
      </c>
      <c r="C152" s="2">
        <v>13.1236056867513</v>
      </c>
      <c r="D152" s="2">
        <v>2.62807264165269</v>
      </c>
      <c r="E152" s="2">
        <v>23.6191387318499</v>
      </c>
      <c r="F152" s="2">
        <v>8.98724729199144</v>
      </c>
      <c r="G152" s="2">
        <v>3.16787929968641</v>
      </c>
      <c r="H152" s="2">
        <v>0.0355523261247882</v>
      </c>
      <c r="I152" s="2">
        <v>0.17638485139385</v>
      </c>
      <c r="J152" s="2" t="s">
        <v>14</v>
      </c>
      <c r="K152" s="2" t="s">
        <v>297</v>
      </c>
    </row>
    <row r="153" spans="1:11">
      <c r="A153" s="2" t="s">
        <v>298</v>
      </c>
      <c r="B153" s="2" t="s">
        <v>288</v>
      </c>
      <c r="C153" s="2">
        <v>83.4466637340914</v>
      </c>
      <c r="D153" s="2">
        <v>133.177443031592</v>
      </c>
      <c r="E153" s="2">
        <v>33.7158844365908</v>
      </c>
      <c r="F153" s="2">
        <v>0.253165128186105</v>
      </c>
      <c r="G153" s="2">
        <v>-1.98184939808993</v>
      </c>
      <c r="H153" s="2">
        <v>0.000322596157500516</v>
      </c>
      <c r="I153" s="2">
        <v>0.00462919518038581</v>
      </c>
      <c r="J153" s="2" t="s">
        <v>19</v>
      </c>
      <c r="K153" s="2" t="s">
        <v>299</v>
      </c>
    </row>
    <row r="154" spans="1:11">
      <c r="A154" s="2" t="s">
        <v>300</v>
      </c>
      <c r="B154" s="2" t="s">
        <v>288</v>
      </c>
      <c r="C154" s="2">
        <v>37.341439107684</v>
      </c>
      <c r="D154" s="2">
        <v>17.8208256914119</v>
      </c>
      <c r="E154" s="2">
        <v>56.8620525239562</v>
      </c>
      <c r="F154" s="2">
        <v>3.19076419401592</v>
      </c>
      <c r="G154" s="2">
        <v>1.67390199354539</v>
      </c>
      <c r="H154" s="2">
        <v>0.0361601020625844</v>
      </c>
      <c r="I154" s="2">
        <v>0.178336026611408</v>
      </c>
      <c r="J154" s="2" t="s">
        <v>14</v>
      </c>
      <c r="K154" s="2" t="s">
        <v>301</v>
      </c>
    </row>
    <row r="155" spans="1:11">
      <c r="A155" s="2" t="s">
        <v>302</v>
      </c>
      <c r="B155" s="2" t="s">
        <v>288</v>
      </c>
      <c r="C155" s="2">
        <v>222.147863420809</v>
      </c>
      <c r="D155" s="2">
        <v>136.399585580265</v>
      </c>
      <c r="E155" s="2">
        <v>307.896141261353</v>
      </c>
      <c r="F155" s="2">
        <v>2.25730994673859</v>
      </c>
      <c r="G155" s="2">
        <v>1.17460452571719</v>
      </c>
      <c r="H155" s="2">
        <v>0.00413644942795449</v>
      </c>
      <c r="I155" s="2">
        <v>0.0360288292150662</v>
      </c>
      <c r="J155" s="2" t="s">
        <v>14</v>
      </c>
      <c r="K155" s="2" t="s">
        <v>303</v>
      </c>
    </row>
    <row r="156" spans="1:11">
      <c r="A156" s="2" t="s">
        <v>304</v>
      </c>
      <c r="B156" s="2" t="s">
        <v>288</v>
      </c>
      <c r="C156" s="2">
        <v>25.7100372185057</v>
      </c>
      <c r="D156" s="2">
        <v>4.9801255144093</v>
      </c>
      <c r="E156" s="2">
        <v>46.439948922602</v>
      </c>
      <c r="F156" s="2">
        <v>9.32505592243298</v>
      </c>
      <c r="G156" s="2">
        <v>3.22111237724721</v>
      </c>
      <c r="H156" s="2">
        <v>0.00205440997288206</v>
      </c>
      <c r="I156" s="2">
        <v>0.0208035220182991</v>
      </c>
      <c r="J156" s="2" t="s">
        <v>14</v>
      </c>
      <c r="K156" s="2" t="s">
        <v>305</v>
      </c>
    </row>
    <row r="157" spans="1:11">
      <c r="A157" s="2" t="s">
        <v>306</v>
      </c>
      <c r="B157" s="2" t="s">
        <v>288</v>
      </c>
      <c r="C157" s="2">
        <v>100.678470380535</v>
      </c>
      <c r="D157" s="2">
        <v>53.9535150918357</v>
      </c>
      <c r="E157" s="2">
        <v>147.403425669234</v>
      </c>
      <c r="F157" s="2">
        <v>2.73204489861938</v>
      </c>
      <c r="G157" s="2">
        <v>1.44998119317532</v>
      </c>
      <c r="H157" s="2">
        <v>0.00354083495186123</v>
      </c>
      <c r="I157" s="2">
        <v>0.0319060303551175</v>
      </c>
      <c r="J157" s="2" t="s">
        <v>14</v>
      </c>
      <c r="K157" s="2" t="s">
        <v>301</v>
      </c>
    </row>
    <row r="158" spans="1:11">
      <c r="A158" s="2" t="s">
        <v>307</v>
      </c>
      <c r="B158" s="2" t="s">
        <v>288</v>
      </c>
      <c r="C158" s="2">
        <v>52.714135850948</v>
      </c>
      <c r="D158" s="2">
        <v>86.9042431556336</v>
      </c>
      <c r="E158" s="2">
        <v>18.5240285462625</v>
      </c>
      <c r="F158" s="2">
        <v>0.213154477544767</v>
      </c>
      <c r="G158" s="2">
        <v>-2.23002873386755</v>
      </c>
      <c r="H158" s="2">
        <v>0.00127366171025417</v>
      </c>
      <c r="I158" s="2">
        <v>0.0142916769812897</v>
      </c>
      <c r="J158" s="2" t="s">
        <v>19</v>
      </c>
      <c r="K158" s="2" t="s">
        <v>293</v>
      </c>
    </row>
    <row r="159" spans="1:11">
      <c r="A159" s="2" t="s">
        <v>308</v>
      </c>
      <c r="B159" s="2" t="s">
        <v>288</v>
      </c>
      <c r="C159" s="2">
        <v>98.8307100696253</v>
      </c>
      <c r="D159" s="2">
        <v>13.0637586152481</v>
      </c>
      <c r="E159" s="2">
        <v>184.597661524003</v>
      </c>
      <c r="F159" s="2">
        <v>14.130516871962</v>
      </c>
      <c r="G159" s="2">
        <v>3.82074233302759</v>
      </c>
      <c r="H159" s="3">
        <v>1.99562074374432e-5</v>
      </c>
      <c r="I159" s="2">
        <v>0.000431730081996046</v>
      </c>
      <c r="J159" s="2" t="s">
        <v>14</v>
      </c>
      <c r="K159" s="2" t="s">
        <v>301</v>
      </c>
    </row>
    <row r="160" spans="1:11">
      <c r="A160" s="2" t="s">
        <v>309</v>
      </c>
      <c r="B160" s="2" t="s">
        <v>288</v>
      </c>
      <c r="C160" s="2">
        <v>148.534349948047</v>
      </c>
      <c r="D160" s="2">
        <v>57.5134086317189</v>
      </c>
      <c r="E160" s="2">
        <v>239.555291264375</v>
      </c>
      <c r="F160" s="2">
        <v>4.16520767875788</v>
      </c>
      <c r="G160" s="2">
        <v>2.05838843067953</v>
      </c>
      <c r="H160" s="3">
        <v>1.88004439751482e-6</v>
      </c>
      <c r="I160" s="3">
        <v>5.41386797750776e-5</v>
      </c>
      <c r="J160" s="2" t="s">
        <v>14</v>
      </c>
      <c r="K160" s="2" t="s">
        <v>310</v>
      </c>
    </row>
    <row r="161" spans="1:11">
      <c r="A161" s="2" t="s">
        <v>311</v>
      </c>
      <c r="B161" s="2" t="s">
        <v>288</v>
      </c>
      <c r="C161" s="2">
        <v>348.689251116199</v>
      </c>
      <c r="D161" s="2">
        <v>227.09294198803</v>
      </c>
      <c r="E161" s="2">
        <v>470.285560244369</v>
      </c>
      <c r="F161" s="2">
        <v>2.07089465717151</v>
      </c>
      <c r="G161" s="2">
        <v>1.05025416802409</v>
      </c>
      <c r="H161" s="2">
        <v>0.000392903406295783</v>
      </c>
      <c r="I161" s="2">
        <v>0.00547332085531125</v>
      </c>
      <c r="J161" s="2" t="s">
        <v>14</v>
      </c>
      <c r="K161" s="2" t="s">
        <v>310</v>
      </c>
    </row>
    <row r="162" spans="1:11">
      <c r="A162" s="2" t="s">
        <v>312</v>
      </c>
      <c r="B162" s="2" t="s">
        <v>288</v>
      </c>
      <c r="C162" s="2">
        <v>205.851913843896</v>
      </c>
      <c r="D162" s="2">
        <v>43.7284574097641</v>
      </c>
      <c r="E162" s="2">
        <v>367.975370278029</v>
      </c>
      <c r="F162" s="2">
        <v>8.4150091742286</v>
      </c>
      <c r="G162" s="2">
        <v>3.07296484441403</v>
      </c>
      <c r="H162" s="3">
        <v>4.56762894228555e-10</v>
      </c>
      <c r="I162" s="3">
        <v>2.89976467166348e-8</v>
      </c>
      <c r="J162" s="2" t="s">
        <v>14</v>
      </c>
      <c r="K162" s="2" t="s">
        <v>313</v>
      </c>
    </row>
    <row r="163" spans="1:11">
      <c r="A163" s="2" t="s">
        <v>314</v>
      </c>
      <c r="B163" s="2" t="s">
        <v>288</v>
      </c>
      <c r="C163" s="2">
        <v>230.435657910586</v>
      </c>
      <c r="D163" s="2">
        <v>73.5166917786784</v>
      </c>
      <c r="E163" s="2">
        <v>387.354624042493</v>
      </c>
      <c r="F163" s="2">
        <v>5.26893436947111</v>
      </c>
      <c r="G163" s="2">
        <v>2.39751120942704</v>
      </c>
      <c r="H163" s="2">
        <v>0.0251988394017881</v>
      </c>
      <c r="I163" s="2">
        <v>0.138383585834986</v>
      </c>
      <c r="J163" s="2" t="s">
        <v>14</v>
      </c>
      <c r="K163" s="2" t="s">
        <v>315</v>
      </c>
    </row>
    <row r="164" spans="1:11">
      <c r="A164" s="2" t="s">
        <v>316</v>
      </c>
      <c r="B164" s="2" t="s">
        <v>288</v>
      </c>
      <c r="C164" s="2">
        <v>43.1002483965308</v>
      </c>
      <c r="D164" s="2">
        <v>74.3469410526085</v>
      </c>
      <c r="E164" s="2">
        <v>11.8535557404532</v>
      </c>
      <c r="F164" s="2">
        <v>0.159435688578841</v>
      </c>
      <c r="G164" s="2">
        <v>-2.64895349207909</v>
      </c>
      <c r="H164" s="2">
        <v>0.000743964385032122</v>
      </c>
      <c r="I164" s="2">
        <v>0.0092776990921486</v>
      </c>
      <c r="J164" s="2" t="s">
        <v>19</v>
      </c>
      <c r="K164" s="2" t="s">
        <v>317</v>
      </c>
    </row>
    <row r="165" spans="1:11">
      <c r="A165" s="2" t="s">
        <v>318</v>
      </c>
      <c r="B165" s="2" t="s">
        <v>288</v>
      </c>
      <c r="C165" s="2">
        <v>9.18927001756261</v>
      </c>
      <c r="D165" s="2">
        <v>18.3785400351252</v>
      </c>
      <c r="E165" s="2">
        <v>0</v>
      </c>
      <c r="F165" s="2">
        <v>0</v>
      </c>
      <c r="G165" s="2" t="e">
        <v>#NAME?</v>
      </c>
      <c r="H165" s="2">
        <v>0.0036617032443746</v>
      </c>
      <c r="I165" s="2">
        <v>0.0327255857989964</v>
      </c>
      <c r="J165" s="2" t="s">
        <v>19</v>
      </c>
      <c r="K165" s="2" t="s">
        <v>319</v>
      </c>
    </row>
    <row r="166" spans="1:11">
      <c r="A166" s="2" t="s">
        <v>320</v>
      </c>
      <c r="B166" s="2" t="s">
        <v>288</v>
      </c>
      <c r="C166" s="2">
        <v>138.027107582692</v>
      </c>
      <c r="D166" s="2">
        <v>15.9346981469494</v>
      </c>
      <c r="E166" s="2">
        <v>260.119517018434</v>
      </c>
      <c r="F166" s="2">
        <v>16.3240944145674</v>
      </c>
      <c r="G166" s="2">
        <v>4.02893105481521</v>
      </c>
      <c r="H166" s="3">
        <v>2.56846760387521e-16</v>
      </c>
      <c r="I166" s="3">
        <v>4.10396872346532e-14</v>
      </c>
      <c r="J166" s="2" t="s">
        <v>14</v>
      </c>
      <c r="K166" s="2" t="s">
        <v>321</v>
      </c>
    </row>
    <row r="167" spans="1:11">
      <c r="A167" s="2" t="s">
        <v>322</v>
      </c>
      <c r="B167" s="2" t="s">
        <v>288</v>
      </c>
      <c r="C167" s="2">
        <v>3726.45520285438</v>
      </c>
      <c r="D167" s="2">
        <v>5060.6124410369</v>
      </c>
      <c r="E167" s="2">
        <v>2392.29796467187</v>
      </c>
      <c r="F167" s="2">
        <v>0.472728941910772</v>
      </c>
      <c r="G167" s="2">
        <v>-1.08091490128673</v>
      </c>
      <c r="H167" s="3">
        <v>1.57898495632651e-9</v>
      </c>
      <c r="I167" s="3">
        <v>9.15253481070674e-8</v>
      </c>
      <c r="J167" s="2" t="s">
        <v>19</v>
      </c>
      <c r="K167" s="2" t="s">
        <v>323</v>
      </c>
    </row>
    <row r="168" spans="1:11">
      <c r="A168" s="2" t="s">
        <v>324</v>
      </c>
      <c r="B168" s="2" t="s">
        <v>325</v>
      </c>
      <c r="C168" s="2">
        <v>31.9113401390079</v>
      </c>
      <c r="D168" s="2">
        <v>11.4770119478263</v>
      </c>
      <c r="E168" s="2">
        <v>52.3456683301895</v>
      </c>
      <c r="F168" s="2">
        <v>4.56091433625312</v>
      </c>
      <c r="G168" s="2">
        <v>2.18932307354506</v>
      </c>
      <c r="H168" s="2">
        <v>0.0147332625489842</v>
      </c>
      <c r="I168" s="2">
        <v>0.0940802943967617</v>
      </c>
      <c r="J168" s="2" t="s">
        <v>14</v>
      </c>
      <c r="K168" s="2" t="s">
        <v>326</v>
      </c>
    </row>
    <row r="169" spans="1:11">
      <c r="A169" s="2" t="s">
        <v>327</v>
      </c>
      <c r="B169" s="2" t="s">
        <v>325</v>
      </c>
      <c r="C169" s="2">
        <v>135.662152326273</v>
      </c>
      <c r="D169" s="2">
        <v>83.561490014034</v>
      </c>
      <c r="E169" s="2">
        <v>187.762814638513</v>
      </c>
      <c r="F169" s="2">
        <v>2.24700175412117</v>
      </c>
      <c r="G169" s="2">
        <v>1.16800125075766</v>
      </c>
      <c r="H169" s="2">
        <v>0.0488827234224355</v>
      </c>
      <c r="I169" s="2">
        <v>0.218908806660153</v>
      </c>
      <c r="J169" s="2" t="s">
        <v>14</v>
      </c>
      <c r="K169" s="2" t="s">
        <v>328</v>
      </c>
    </row>
    <row r="170" spans="1:11">
      <c r="A170" s="2" t="s">
        <v>329</v>
      </c>
      <c r="B170" s="2" t="s">
        <v>325</v>
      </c>
      <c r="C170" s="2">
        <v>172.14315561316</v>
      </c>
      <c r="D170" s="2">
        <v>103.238190304764</v>
      </c>
      <c r="E170" s="2">
        <v>241.048120921556</v>
      </c>
      <c r="F170" s="2">
        <v>2.33487355996817</v>
      </c>
      <c r="G170" s="2">
        <v>1.22334442601805</v>
      </c>
      <c r="H170" s="2">
        <v>0.0016511774117572</v>
      </c>
      <c r="I170" s="2">
        <v>0.0175492104485266</v>
      </c>
      <c r="J170" s="2" t="s">
        <v>14</v>
      </c>
      <c r="K170" s="2" t="s">
        <v>330</v>
      </c>
    </row>
    <row r="171" spans="1:11">
      <c r="A171" s="2" t="s">
        <v>331</v>
      </c>
      <c r="B171" s="2" t="s">
        <v>325</v>
      </c>
      <c r="C171" s="2">
        <v>39.3950991852113</v>
      </c>
      <c r="D171" s="2">
        <v>58.6824811307925</v>
      </c>
      <c r="E171" s="2">
        <v>20.1077172396301</v>
      </c>
      <c r="F171" s="2">
        <v>0.342652813108118</v>
      </c>
      <c r="G171" s="2">
        <v>-1.54518056361419</v>
      </c>
      <c r="H171" s="2">
        <v>0.0491443612096953</v>
      </c>
      <c r="I171" s="2">
        <v>0.219757532406899</v>
      </c>
      <c r="J171" s="2" t="s">
        <v>19</v>
      </c>
      <c r="K171" s="2" t="s">
        <v>326</v>
      </c>
    </row>
    <row r="172" spans="1:11">
      <c r="A172" s="2" t="s">
        <v>332</v>
      </c>
      <c r="B172" s="2" t="s">
        <v>325</v>
      </c>
      <c r="C172" s="2">
        <v>59.5132728492005</v>
      </c>
      <c r="D172" s="2">
        <v>112.169584426253</v>
      </c>
      <c r="E172" s="2">
        <v>6.85696127214847</v>
      </c>
      <c r="F172" s="2">
        <v>0.061130308249084</v>
      </c>
      <c r="G172" s="2">
        <v>-4.03196834787557</v>
      </c>
      <c r="H172" s="2">
        <v>0.000612026176302201</v>
      </c>
      <c r="I172" s="2">
        <v>0.00789567988269301</v>
      </c>
      <c r="J172" s="2" t="s">
        <v>19</v>
      </c>
      <c r="K172" s="2" t="s">
        <v>333</v>
      </c>
    </row>
    <row r="173" spans="1:11">
      <c r="A173" s="2" t="s">
        <v>334</v>
      </c>
      <c r="B173" s="2" t="s">
        <v>325</v>
      </c>
      <c r="C173" s="2">
        <v>210.887955771324</v>
      </c>
      <c r="D173" s="2">
        <v>123.545238225462</v>
      </c>
      <c r="E173" s="2">
        <v>298.230673317186</v>
      </c>
      <c r="F173" s="2">
        <v>2.41393903642758</v>
      </c>
      <c r="G173" s="2">
        <v>1.27138924156344</v>
      </c>
      <c r="H173" s="2">
        <v>0.000431408582220514</v>
      </c>
      <c r="I173" s="2">
        <v>0.0059047097141871</v>
      </c>
      <c r="J173" s="2" t="s">
        <v>14</v>
      </c>
      <c r="K173" s="2" t="s">
        <v>335</v>
      </c>
    </row>
    <row r="174" spans="1:11">
      <c r="A174" s="2" t="s">
        <v>336</v>
      </c>
      <c r="B174" s="2" t="s">
        <v>325</v>
      </c>
      <c r="C174" s="2">
        <v>181.140674435808</v>
      </c>
      <c r="D174" s="2">
        <v>60.170692603816</v>
      </c>
      <c r="E174" s="2">
        <v>302.110656267799</v>
      </c>
      <c r="F174" s="2">
        <v>5.0208937805818</v>
      </c>
      <c r="G174" s="2">
        <v>2.32794420442246</v>
      </c>
      <c r="H174" s="2">
        <v>5.09218840880644e-9</v>
      </c>
      <c r="I174" s="2">
        <v>2.69365086046498e-7</v>
      </c>
      <c r="J174" s="2" t="s">
        <v>14</v>
      </c>
      <c r="K174" s="2" t="s">
        <v>337</v>
      </c>
    </row>
    <row r="175" spans="1:11">
      <c r="A175" s="2" t="s">
        <v>338</v>
      </c>
      <c r="B175" s="2" t="s">
        <v>325</v>
      </c>
      <c r="C175" s="2">
        <v>120.722005703153</v>
      </c>
      <c r="D175" s="2">
        <v>79.7767750200295</v>
      </c>
      <c r="E175" s="2">
        <v>161.667236386276</v>
      </c>
      <c r="F175" s="2">
        <v>2.02649500867497</v>
      </c>
      <c r="G175" s="2">
        <v>1.01898662198296</v>
      </c>
      <c r="H175" s="2">
        <v>0.0243106362674036</v>
      </c>
      <c r="I175" s="2">
        <v>0.135129080509561</v>
      </c>
      <c r="J175" s="2" t="s">
        <v>14</v>
      </c>
      <c r="K175" s="2" t="s">
        <v>339</v>
      </c>
    </row>
    <row r="176" spans="1:11">
      <c r="A176" s="2" t="s">
        <v>340</v>
      </c>
      <c r="B176" s="2" t="s">
        <v>325</v>
      </c>
      <c r="C176" s="2">
        <v>184.972221629756</v>
      </c>
      <c r="D176" s="2">
        <v>278.191081700808</v>
      </c>
      <c r="E176" s="2">
        <v>91.7533615587046</v>
      </c>
      <c r="F176" s="2">
        <v>0.329821362344694</v>
      </c>
      <c r="G176" s="2">
        <v>-1.60024325053692</v>
      </c>
      <c r="H176" s="2">
        <v>3.1518863626559e-5</v>
      </c>
      <c r="I176" s="2">
        <v>0.000643993180093993</v>
      </c>
      <c r="J176" s="2" t="s">
        <v>19</v>
      </c>
      <c r="K176" s="2" t="s">
        <v>341</v>
      </c>
    </row>
    <row r="177" spans="1:11">
      <c r="A177" s="2" t="s">
        <v>342</v>
      </c>
      <c r="B177" s="2" t="s">
        <v>325</v>
      </c>
      <c r="C177" s="2">
        <v>91.8328747467066</v>
      </c>
      <c r="D177" s="2">
        <v>178.425338656562</v>
      </c>
      <c r="E177" s="2">
        <v>5.2404108368509</v>
      </c>
      <c r="F177" s="2">
        <v>0.0293703286557174</v>
      </c>
      <c r="G177" s="2">
        <v>-5.08949678017867</v>
      </c>
      <c r="H177" s="2">
        <v>1.66640230841758e-15</v>
      </c>
      <c r="I177" s="2">
        <v>2.4222165343002e-13</v>
      </c>
      <c r="J177" s="2" t="s">
        <v>19</v>
      </c>
      <c r="K177" s="2" t="s">
        <v>333</v>
      </c>
    </row>
    <row r="178" spans="1:11">
      <c r="A178" s="2" t="s">
        <v>343</v>
      </c>
      <c r="B178" s="2" t="s">
        <v>325</v>
      </c>
      <c r="C178" s="2">
        <v>92.6877264339388</v>
      </c>
      <c r="D178" s="2">
        <v>138.831347293601</v>
      </c>
      <c r="E178" s="2">
        <v>46.5441055742766</v>
      </c>
      <c r="F178" s="2">
        <v>0.33525645671251</v>
      </c>
      <c r="G178" s="2">
        <v>-1.57666297759007</v>
      </c>
      <c r="H178" s="2">
        <v>0.00229031248718457</v>
      </c>
      <c r="I178" s="2">
        <v>0.0226808986370167</v>
      </c>
      <c r="J178" s="2" t="s">
        <v>19</v>
      </c>
      <c r="K178" s="2" t="s">
        <v>344</v>
      </c>
    </row>
    <row r="179" spans="1:11">
      <c r="A179" s="2" t="s">
        <v>345</v>
      </c>
      <c r="B179" s="2" t="s">
        <v>325</v>
      </c>
      <c r="C179" s="2">
        <v>730.436499313744</v>
      </c>
      <c r="D179" s="2">
        <v>980.087546132849</v>
      </c>
      <c r="E179" s="2">
        <v>480.785452494638</v>
      </c>
      <c r="F179" s="2">
        <v>0.490553577985643</v>
      </c>
      <c r="G179" s="2">
        <v>-1.02751737949711</v>
      </c>
      <c r="H179" s="2">
        <v>0.0459450747602693</v>
      </c>
      <c r="I179" s="2">
        <v>0.209626259654717</v>
      </c>
      <c r="J179" s="2" t="s">
        <v>19</v>
      </c>
      <c r="K179" s="2" t="s">
        <v>346</v>
      </c>
    </row>
    <row r="180" spans="1:11">
      <c r="A180" s="2" t="s">
        <v>347</v>
      </c>
      <c r="B180" s="2" t="s">
        <v>325</v>
      </c>
      <c r="C180" s="2">
        <v>334.164977230043</v>
      </c>
      <c r="D180" s="2">
        <v>498.959114139429</v>
      </c>
      <c r="E180" s="2">
        <v>169.370840320658</v>
      </c>
      <c r="F180" s="2">
        <v>0.339448334585043</v>
      </c>
      <c r="G180" s="2">
        <v>-1.55873608775198</v>
      </c>
      <c r="H180" s="2">
        <v>3.07478043331448e-7</v>
      </c>
      <c r="I180" s="2">
        <v>1.07653904674651e-5</v>
      </c>
      <c r="J180" s="2" t="s">
        <v>19</v>
      </c>
      <c r="K180" s="2" t="s">
        <v>348</v>
      </c>
    </row>
    <row r="181" spans="1:11">
      <c r="A181" s="2" t="s">
        <v>349</v>
      </c>
      <c r="B181" s="2" t="s">
        <v>325</v>
      </c>
      <c r="C181" s="2">
        <v>421.748893183713</v>
      </c>
      <c r="D181" s="2">
        <v>603.292953577299</v>
      </c>
      <c r="E181" s="2">
        <v>240.204832790127</v>
      </c>
      <c r="F181" s="2">
        <v>0.398156204818576</v>
      </c>
      <c r="G181" s="2">
        <v>-1.32859355430569</v>
      </c>
      <c r="H181" s="2">
        <v>2.17851021425736e-6</v>
      </c>
      <c r="I181" s="2">
        <v>6.15086715821624e-5</v>
      </c>
      <c r="J181" s="2" t="s">
        <v>19</v>
      </c>
      <c r="K181" s="2" t="s">
        <v>350</v>
      </c>
    </row>
    <row r="182" spans="1:11">
      <c r="A182" s="2" t="s">
        <v>351</v>
      </c>
      <c r="B182" s="2" t="s">
        <v>352</v>
      </c>
      <c r="C182" s="2">
        <v>26.2754606662304</v>
      </c>
      <c r="D182" s="2">
        <v>10.0465017345159</v>
      </c>
      <c r="E182" s="2">
        <v>42.5044195979448</v>
      </c>
      <c r="F182" s="2">
        <v>4.23076815404471</v>
      </c>
      <c r="G182" s="2">
        <v>2.08091962821976</v>
      </c>
      <c r="H182" s="2">
        <v>0.0308690372301197</v>
      </c>
      <c r="I182" s="2">
        <v>0.159713272258381</v>
      </c>
      <c r="J182" s="2" t="s">
        <v>14</v>
      </c>
      <c r="K182" s="2" t="s">
        <v>353</v>
      </c>
    </row>
    <row r="183" spans="1:11">
      <c r="A183" s="2" t="s">
        <v>354</v>
      </c>
      <c r="B183" s="2" t="s">
        <v>355</v>
      </c>
      <c r="C183" s="2">
        <v>110.010805935085</v>
      </c>
      <c r="D183" s="2">
        <v>183.83381690488</v>
      </c>
      <c r="E183" s="2">
        <v>36.1877949652893</v>
      </c>
      <c r="F183" s="2">
        <v>0.196850588072235</v>
      </c>
      <c r="G183" s="2">
        <v>-2.34482707247103</v>
      </c>
      <c r="H183" s="2">
        <v>0.000651415425825594</v>
      </c>
      <c r="I183" s="2">
        <v>0.00831309748626129</v>
      </c>
      <c r="J183" s="2" t="s">
        <v>19</v>
      </c>
      <c r="K183" s="2" t="s">
        <v>356</v>
      </c>
    </row>
    <row r="184" spans="1:11">
      <c r="A184" s="2" t="s">
        <v>357</v>
      </c>
      <c r="B184" s="2" t="s">
        <v>355</v>
      </c>
      <c r="C184" s="2">
        <v>1013.16531092582</v>
      </c>
      <c r="D184" s="2">
        <v>674.735208152561</v>
      </c>
      <c r="E184" s="2">
        <v>1351.59541369907</v>
      </c>
      <c r="F184" s="2">
        <v>2.0031493797393</v>
      </c>
      <c r="G184" s="2">
        <v>1.00227001045335</v>
      </c>
      <c r="H184" s="3">
        <v>4.08703131158011e-6</v>
      </c>
      <c r="I184" s="2">
        <v>0.000107863241456623</v>
      </c>
      <c r="J184" s="2" t="s">
        <v>14</v>
      </c>
      <c r="K184" s="2" t="s">
        <v>358</v>
      </c>
    </row>
    <row r="185" spans="1:11">
      <c r="A185" s="2" t="s">
        <v>359</v>
      </c>
      <c r="B185" s="2" t="s">
        <v>355</v>
      </c>
      <c r="C185" s="2">
        <v>109.340016912322</v>
      </c>
      <c r="D185" s="2">
        <v>169.016144206676</v>
      </c>
      <c r="E185" s="2">
        <v>49.663889617967</v>
      </c>
      <c r="F185" s="2">
        <v>0.293841099328577</v>
      </c>
      <c r="G185" s="2">
        <v>-1.76689189623402</v>
      </c>
      <c r="H185" s="2">
        <v>0.000264416848084101</v>
      </c>
      <c r="I185" s="2">
        <v>0.0039359914769588</v>
      </c>
      <c r="J185" s="2" t="s">
        <v>19</v>
      </c>
      <c r="K185" s="2" t="s">
        <v>360</v>
      </c>
    </row>
    <row r="186" spans="1:11">
      <c r="A186" s="2" t="s">
        <v>361</v>
      </c>
      <c r="B186" s="2" t="s">
        <v>362</v>
      </c>
      <c r="C186" s="2">
        <v>537.987529670387</v>
      </c>
      <c r="D186" s="2">
        <v>258.827986068949</v>
      </c>
      <c r="E186" s="2">
        <v>817.147073271825</v>
      </c>
      <c r="F186" s="2">
        <v>3.15710478485177</v>
      </c>
      <c r="G186" s="2">
        <v>1.65860214474252</v>
      </c>
      <c r="H186" s="2">
        <v>0.0152642846437933</v>
      </c>
      <c r="I186" s="2">
        <v>0.0966466179093958</v>
      </c>
      <c r="J186" s="2" t="s">
        <v>14</v>
      </c>
      <c r="K186" s="2" t="s">
        <v>363</v>
      </c>
    </row>
    <row r="187" spans="1:11">
      <c r="A187" s="2" t="s">
        <v>364</v>
      </c>
      <c r="B187" s="2" t="s">
        <v>362</v>
      </c>
      <c r="C187" s="2">
        <v>77.472018245224</v>
      </c>
      <c r="D187" s="2">
        <v>27.3543977271243</v>
      </c>
      <c r="E187" s="2">
        <v>127.589638763324</v>
      </c>
      <c r="F187" s="2">
        <v>4.66431906255451</v>
      </c>
      <c r="G187" s="2">
        <v>2.22166647940913</v>
      </c>
      <c r="H187" s="2">
        <v>0.000125526885878052</v>
      </c>
      <c r="I187" s="2">
        <v>0.00210669866456705</v>
      </c>
      <c r="J187" s="2" t="s">
        <v>14</v>
      </c>
      <c r="K187" s="2" t="s">
        <v>365</v>
      </c>
    </row>
    <row r="188" spans="1:11">
      <c r="A188" s="2" t="s">
        <v>366</v>
      </c>
      <c r="B188" s="2" t="s">
        <v>362</v>
      </c>
      <c r="C188" s="2">
        <v>262.939140254044</v>
      </c>
      <c r="D188" s="2">
        <v>129.027216819231</v>
      </c>
      <c r="E188" s="2">
        <v>396.851063688857</v>
      </c>
      <c r="F188" s="2">
        <v>3.07571591073574</v>
      </c>
      <c r="G188" s="2">
        <v>1.62092225456753</v>
      </c>
      <c r="H188" s="2">
        <v>0.00888685002955312</v>
      </c>
      <c r="I188" s="2">
        <v>0.064549382133446</v>
      </c>
      <c r="J188" s="2" t="s">
        <v>14</v>
      </c>
      <c r="K188" s="2" t="s">
        <v>367</v>
      </c>
    </row>
    <row r="189" spans="1:11">
      <c r="A189" s="2" t="s">
        <v>368</v>
      </c>
      <c r="B189" s="2" t="s">
        <v>362</v>
      </c>
      <c r="C189" s="2">
        <v>239.335770230761</v>
      </c>
      <c r="D189" s="2">
        <v>123.307064043349</v>
      </c>
      <c r="E189" s="2">
        <v>355.364476418173</v>
      </c>
      <c r="F189" s="2">
        <v>2.8819474307915</v>
      </c>
      <c r="G189" s="2">
        <v>1.52704401974996</v>
      </c>
      <c r="H189" s="3">
        <v>8.09660567197703e-6</v>
      </c>
      <c r="I189" s="2">
        <v>0.000196371456042003</v>
      </c>
      <c r="J189" s="2" t="s">
        <v>14</v>
      </c>
      <c r="K189" s="2" t="s">
        <v>369</v>
      </c>
    </row>
    <row r="190" spans="1:11">
      <c r="A190" s="2" t="s">
        <v>370</v>
      </c>
      <c r="B190" s="2" t="s">
        <v>362</v>
      </c>
      <c r="C190" s="2">
        <v>30.7340287803369</v>
      </c>
      <c r="D190" s="2">
        <v>9.85039598093587</v>
      </c>
      <c r="E190" s="2">
        <v>51.6176615797378</v>
      </c>
      <c r="F190" s="2">
        <v>5.24016107369053</v>
      </c>
      <c r="G190" s="2">
        <v>2.38961115845033</v>
      </c>
      <c r="H190" s="2">
        <v>0.0292852609151872</v>
      </c>
      <c r="I190" s="2">
        <v>0.154006567835588</v>
      </c>
      <c r="J190" s="2" t="s">
        <v>14</v>
      </c>
      <c r="K190" s="2" t="s">
        <v>367</v>
      </c>
    </row>
    <row r="191" spans="1:11">
      <c r="A191" s="2" t="s">
        <v>371</v>
      </c>
      <c r="B191" s="2" t="s">
        <v>362</v>
      </c>
      <c r="C191" s="2">
        <v>39.5612738290012</v>
      </c>
      <c r="D191" s="2">
        <v>9.932256729453</v>
      </c>
      <c r="E191" s="2">
        <v>69.1902909285494</v>
      </c>
      <c r="F191" s="2">
        <v>6.96622054919033</v>
      </c>
      <c r="G191" s="2">
        <v>2.80037614909263</v>
      </c>
      <c r="H191" s="2">
        <v>0.000648152770708683</v>
      </c>
      <c r="I191" s="2">
        <v>0.00827641230289549</v>
      </c>
      <c r="J191" s="2" t="s">
        <v>14</v>
      </c>
      <c r="K191" s="2" t="s">
        <v>369</v>
      </c>
    </row>
    <row r="192" spans="1:11">
      <c r="A192" s="2" t="s">
        <v>372</v>
      </c>
      <c r="B192" s="2" t="s">
        <v>362</v>
      </c>
      <c r="C192" s="2">
        <v>266.807353387297</v>
      </c>
      <c r="D192" s="2">
        <v>72.2108413054144</v>
      </c>
      <c r="E192" s="2">
        <v>461.403865469179</v>
      </c>
      <c r="F192" s="2">
        <v>6.38967580390983</v>
      </c>
      <c r="G192" s="2">
        <v>2.67574273430893</v>
      </c>
      <c r="H192" s="2">
        <v>0.00303633090315004</v>
      </c>
      <c r="I192" s="2">
        <v>0.0282891349618229</v>
      </c>
      <c r="J192" s="2" t="s">
        <v>14</v>
      </c>
      <c r="K192" s="2" t="s">
        <v>373</v>
      </c>
    </row>
    <row r="193" spans="1:11">
      <c r="A193" s="2" t="s">
        <v>374</v>
      </c>
      <c r="B193" s="2" t="s">
        <v>362</v>
      </c>
      <c r="C193" s="2">
        <v>81.6588740763015</v>
      </c>
      <c r="D193" s="2">
        <v>147.316761034798</v>
      </c>
      <c r="E193" s="2">
        <v>16.0009871178049</v>
      </c>
      <c r="F193" s="2">
        <v>0.108616202293677</v>
      </c>
      <c r="G193" s="2">
        <v>-3.20268876867669</v>
      </c>
      <c r="H193" s="3">
        <v>7.38540970448809e-8</v>
      </c>
      <c r="I193" s="3">
        <v>2.99644649370301e-6</v>
      </c>
      <c r="J193" s="2" t="s">
        <v>19</v>
      </c>
      <c r="K193" s="2" t="s">
        <v>375</v>
      </c>
    </row>
    <row r="194" spans="1:11">
      <c r="A194" s="2" t="s">
        <v>376</v>
      </c>
      <c r="B194" s="2" t="s">
        <v>362</v>
      </c>
      <c r="C194" s="2">
        <v>110.310088905549</v>
      </c>
      <c r="D194" s="2">
        <v>162.552915443831</v>
      </c>
      <c r="E194" s="2">
        <v>58.0672623672677</v>
      </c>
      <c r="F194" s="2">
        <v>0.357220676163956</v>
      </c>
      <c r="G194" s="2">
        <v>-1.48511250788871</v>
      </c>
      <c r="H194" s="2">
        <v>0.0189594473769492</v>
      </c>
      <c r="I194" s="2">
        <v>0.113196204183057</v>
      </c>
      <c r="J194" s="2" t="s">
        <v>19</v>
      </c>
      <c r="K194" s="2" t="s">
        <v>377</v>
      </c>
    </row>
    <row r="195" spans="1:11">
      <c r="A195" s="2" t="s">
        <v>378</v>
      </c>
      <c r="B195" s="2" t="s">
        <v>362</v>
      </c>
      <c r="C195" s="2">
        <v>184.643711970277</v>
      </c>
      <c r="D195" s="2">
        <v>309.156357806907</v>
      </c>
      <c r="E195" s="2">
        <v>60.1310661336462</v>
      </c>
      <c r="F195" s="2">
        <v>0.194500499877162</v>
      </c>
      <c r="G195" s="2">
        <v>-2.36215423186419</v>
      </c>
      <c r="H195" s="3">
        <v>5.36263280600981e-6</v>
      </c>
      <c r="I195" s="2">
        <v>0.000136953391661174</v>
      </c>
      <c r="J195" s="2" t="s">
        <v>19</v>
      </c>
      <c r="K195" s="2" t="s">
        <v>375</v>
      </c>
    </row>
    <row r="196" spans="1:11">
      <c r="A196" s="2" t="s">
        <v>379</v>
      </c>
      <c r="B196" s="2" t="s">
        <v>362</v>
      </c>
      <c r="C196" s="2">
        <v>669.876519211861</v>
      </c>
      <c r="D196" s="2">
        <v>425.867576404843</v>
      </c>
      <c r="E196" s="2">
        <v>913.885462018879</v>
      </c>
      <c r="F196" s="2">
        <v>2.14593810999622</v>
      </c>
      <c r="G196" s="2">
        <v>1.10160846859719</v>
      </c>
      <c r="H196" s="2">
        <v>0.0441000536135779</v>
      </c>
      <c r="I196" s="2">
        <v>0.203705331931394</v>
      </c>
      <c r="J196" s="2" t="s">
        <v>14</v>
      </c>
      <c r="K196" s="2" t="s">
        <v>380</v>
      </c>
    </row>
    <row r="197" spans="1:11">
      <c r="A197" s="2" t="s">
        <v>381</v>
      </c>
      <c r="B197" s="2" t="s">
        <v>362</v>
      </c>
      <c r="C197" s="2">
        <v>347.56803828202</v>
      </c>
      <c r="D197" s="2">
        <v>53.7802450581395</v>
      </c>
      <c r="E197" s="2">
        <v>641.355831505901</v>
      </c>
      <c r="F197" s="2">
        <v>11.9254910574052</v>
      </c>
      <c r="G197" s="2">
        <v>3.57597676837158</v>
      </c>
      <c r="H197" s="3">
        <v>2.4011409061349e-27</v>
      </c>
      <c r="I197" s="3">
        <v>9.06526312721479e-25</v>
      </c>
      <c r="J197" s="2" t="s">
        <v>14</v>
      </c>
      <c r="K197" s="2" t="s">
        <v>382</v>
      </c>
    </row>
    <row r="198" spans="1:11">
      <c r="A198" s="2" t="s">
        <v>383</v>
      </c>
      <c r="B198" s="2" t="s">
        <v>362</v>
      </c>
      <c r="C198" s="2">
        <v>798.005470327215</v>
      </c>
      <c r="D198" s="2">
        <v>402.391122355726</v>
      </c>
      <c r="E198" s="2">
        <v>1193.6198182987</v>
      </c>
      <c r="F198" s="2">
        <v>2.96631747567112</v>
      </c>
      <c r="G198" s="2">
        <v>1.56867301318877</v>
      </c>
      <c r="H198" s="2">
        <v>0.0471423927268047</v>
      </c>
      <c r="I198" s="2">
        <v>0.213354772026833</v>
      </c>
      <c r="J198" s="2" t="s">
        <v>14</v>
      </c>
      <c r="K198" s="2" t="s">
        <v>384</v>
      </c>
    </row>
    <row r="199" spans="1:11">
      <c r="A199" s="2" t="s">
        <v>385</v>
      </c>
      <c r="B199" s="2" t="s">
        <v>362</v>
      </c>
      <c r="C199" s="2">
        <v>863.438019163832</v>
      </c>
      <c r="D199" s="2">
        <v>408.053775912862</v>
      </c>
      <c r="E199" s="2">
        <v>1318.8222624148</v>
      </c>
      <c r="F199" s="2">
        <v>3.23198151877029</v>
      </c>
      <c r="G199" s="2">
        <v>1.69241894844407</v>
      </c>
      <c r="H199" s="3">
        <v>1.48201469052101e-13</v>
      </c>
      <c r="I199" s="3">
        <v>1.64436178743842e-11</v>
      </c>
      <c r="J199" s="2" t="s">
        <v>14</v>
      </c>
      <c r="K199" s="2" t="s">
        <v>382</v>
      </c>
    </row>
    <row r="200" spans="1:11">
      <c r="A200" s="2" t="s">
        <v>386</v>
      </c>
      <c r="B200" s="2" t="s">
        <v>362</v>
      </c>
      <c r="C200" s="2">
        <v>1317.53686555745</v>
      </c>
      <c r="D200" s="2">
        <v>767.599424831257</v>
      </c>
      <c r="E200" s="2">
        <v>1867.47430628365</v>
      </c>
      <c r="F200" s="2">
        <v>2.43287611464036</v>
      </c>
      <c r="G200" s="2">
        <v>1.28266285815367</v>
      </c>
      <c r="H200" s="3">
        <v>5.49552153766149e-10</v>
      </c>
      <c r="I200" s="3">
        <v>3.44273039412209e-8</v>
      </c>
      <c r="J200" s="2" t="s">
        <v>14</v>
      </c>
      <c r="K200" s="2" t="s">
        <v>387</v>
      </c>
    </row>
    <row r="201" spans="1:11">
      <c r="A201" s="2" t="s">
        <v>388</v>
      </c>
      <c r="B201" s="2" t="s">
        <v>362</v>
      </c>
      <c r="C201" s="2">
        <v>2649.12035153529</v>
      </c>
      <c r="D201" s="2">
        <v>1535.91850213033</v>
      </c>
      <c r="E201" s="2">
        <v>3762.32220094025</v>
      </c>
      <c r="F201" s="2">
        <v>2.44955848615788</v>
      </c>
      <c r="G201" s="2">
        <v>1.29252173811295</v>
      </c>
      <c r="H201" s="2">
        <v>0.008980831414477</v>
      </c>
      <c r="I201" s="2">
        <v>0.065071370551022</v>
      </c>
      <c r="J201" s="2" t="s">
        <v>14</v>
      </c>
      <c r="K201" s="2" t="s">
        <v>387</v>
      </c>
    </row>
    <row r="202" spans="1:11">
      <c r="A202" s="2" t="s">
        <v>389</v>
      </c>
      <c r="B202" s="2" t="s">
        <v>362</v>
      </c>
      <c r="C202" s="2">
        <v>1585.35206513474</v>
      </c>
      <c r="D202" s="2">
        <v>851.564137427126</v>
      </c>
      <c r="E202" s="2">
        <v>2319.13999284234</v>
      </c>
      <c r="F202" s="2">
        <v>2.72338851639441</v>
      </c>
      <c r="G202" s="2">
        <v>1.4454028107668</v>
      </c>
      <c r="H202" s="3">
        <v>4.9800946612254e-13</v>
      </c>
      <c r="I202" s="3">
        <v>5.08888139969336e-11</v>
      </c>
      <c r="J202" s="2" t="s">
        <v>14</v>
      </c>
      <c r="K202" s="2" t="s">
        <v>390</v>
      </c>
    </row>
    <row r="203" spans="1:11">
      <c r="A203" s="2" t="s">
        <v>391</v>
      </c>
      <c r="B203" s="2" t="s">
        <v>362</v>
      </c>
      <c r="C203" s="2">
        <v>501.501989181887</v>
      </c>
      <c r="D203" s="2">
        <v>682.739504702988</v>
      </c>
      <c r="E203" s="2">
        <v>320.264473660785</v>
      </c>
      <c r="F203" s="2">
        <v>0.469087362683238</v>
      </c>
      <c r="G203" s="2">
        <v>-1.09207146005177</v>
      </c>
      <c r="H203" s="2">
        <v>0.0324052427307278</v>
      </c>
      <c r="I203" s="2">
        <v>0.165327967636727</v>
      </c>
      <c r="J203" s="2" t="s">
        <v>19</v>
      </c>
      <c r="K203" s="2" t="s">
        <v>392</v>
      </c>
    </row>
    <row r="204" spans="1:11">
      <c r="A204" s="2" t="s">
        <v>393</v>
      </c>
      <c r="B204" s="2" t="s">
        <v>362</v>
      </c>
      <c r="C204" s="2">
        <v>67.2706313415428</v>
      </c>
      <c r="D204" s="2">
        <v>38.3530839582925</v>
      </c>
      <c r="E204" s="2">
        <v>96.1881787247931</v>
      </c>
      <c r="F204" s="2">
        <v>2.50796464840726</v>
      </c>
      <c r="G204" s="2">
        <v>1.32651701244338</v>
      </c>
      <c r="H204" s="2">
        <v>0.0248503632599431</v>
      </c>
      <c r="I204" s="2">
        <v>0.137149572754941</v>
      </c>
      <c r="J204" s="2" t="s">
        <v>14</v>
      </c>
      <c r="K204" s="2" t="s">
        <v>394</v>
      </c>
    </row>
    <row r="205" spans="1:11">
      <c r="A205" s="2" t="s">
        <v>395</v>
      </c>
      <c r="B205" s="2" t="s">
        <v>362</v>
      </c>
      <c r="C205" s="2">
        <v>870.432787928208</v>
      </c>
      <c r="D205" s="2">
        <v>1393.30717350425</v>
      </c>
      <c r="E205" s="2">
        <v>347.558402352161</v>
      </c>
      <c r="F205" s="2">
        <v>0.249448512834417</v>
      </c>
      <c r="G205" s="2">
        <v>-2.00318602659457</v>
      </c>
      <c r="H205" s="3">
        <v>4.83090763963713e-16</v>
      </c>
      <c r="I205" s="3">
        <v>7.44029536903246e-14</v>
      </c>
      <c r="J205" s="2" t="s">
        <v>19</v>
      </c>
      <c r="K205" s="2" t="s">
        <v>382</v>
      </c>
    </row>
    <row r="206" spans="1:11">
      <c r="A206" s="2" t="s">
        <v>396</v>
      </c>
      <c r="B206" s="2" t="s">
        <v>362</v>
      </c>
      <c r="C206" s="2">
        <v>163.270552960305</v>
      </c>
      <c r="D206" s="2">
        <v>87.5525890004028</v>
      </c>
      <c r="E206" s="2">
        <v>238.988516920206</v>
      </c>
      <c r="F206" s="2">
        <v>2.72965676570806</v>
      </c>
      <c r="G206" s="2">
        <v>1.44871955424318</v>
      </c>
      <c r="H206" s="2">
        <v>0.0190813756796977</v>
      </c>
      <c r="I206" s="2">
        <v>0.113741742244972</v>
      </c>
      <c r="J206" s="2" t="s">
        <v>14</v>
      </c>
      <c r="K206" s="2" t="s">
        <v>397</v>
      </c>
    </row>
  </sheetData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</cp:lastModifiedBy>
  <dcterms:created xsi:type="dcterms:W3CDTF">2015-06-05T18:19:00Z</dcterms:created>
  <dcterms:modified xsi:type="dcterms:W3CDTF">2026-01-31T07:52:04Z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C226C88E98A540B7BEEDA96326D743C3_12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