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7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<sst xmlns="http://schemas.openxmlformats.org/spreadsheetml/2006/main" count="91" uniqueCount="58">
  <si>
    <r>
      <rPr>
        <b/>
        <sz val="11"/>
        <color theme="1"/>
        <rFont val="Times New Roman"/>
        <charset val="134"/>
      </rPr>
      <t>Table S7</t>
    </r>
    <r>
      <rPr>
        <sz val="11"/>
        <color theme="1"/>
        <rFont val="Times New Roman"/>
        <charset val="134"/>
      </rPr>
      <t xml:space="preserve"> Contents of 15 representative ganoderic acids in 37 commercial Ganoderma spore powder</t>
    </r>
  </si>
  <si>
    <t>Sample ID</t>
  </si>
  <si>
    <t>Specise</t>
  </si>
  <si>
    <t>Ganoderenic acid D</t>
  </si>
  <si>
    <t>Ganoderic acid A</t>
  </si>
  <si>
    <t>Ganoderic acid B</t>
  </si>
  <si>
    <t>Ganoderic acid D</t>
  </si>
  <si>
    <t>Ganoderenic acid B</t>
  </si>
  <si>
    <t>Ganoderic acid G</t>
  </si>
  <si>
    <t>Ganoderic acid C2</t>
  </si>
  <si>
    <t>Ganoderenic acid C</t>
  </si>
  <si>
    <t>Ganoderic acid F</t>
  </si>
  <si>
    <t>Ganoderic acid H</t>
  </si>
  <si>
    <t>Lucidenic acid A</t>
  </si>
  <si>
    <t>Ganoderenic acid A</t>
  </si>
  <si>
    <t>Ganoderic acid C1</t>
  </si>
  <si>
    <t>Ganoderic acid J</t>
  </si>
  <si>
    <t>Ganoderic acid C6</t>
  </si>
  <si>
    <t>Sum</t>
  </si>
  <si>
    <t>G1-3</t>
  </si>
  <si>
    <t>G. lingzhi</t>
  </si>
  <si>
    <t>G1-4</t>
  </si>
  <si>
    <t>G1-5</t>
  </si>
  <si>
    <t>G. resinaceum</t>
  </si>
  <si>
    <t>G1-6</t>
  </si>
  <si>
    <t>G1-7</t>
  </si>
  <si>
    <t>G1-8</t>
  </si>
  <si>
    <t>G1-9</t>
  </si>
  <si>
    <t>G1-10</t>
  </si>
  <si>
    <t>G1-11</t>
  </si>
  <si>
    <t>G1-12</t>
  </si>
  <si>
    <t>G1-13</t>
  </si>
  <si>
    <t>G1-14</t>
  </si>
  <si>
    <t>G1-15</t>
  </si>
  <si>
    <t>G1-16</t>
  </si>
  <si>
    <t>G1-17</t>
  </si>
  <si>
    <t>G1-18</t>
  </si>
  <si>
    <t>G1-19</t>
  </si>
  <si>
    <t>G1-20</t>
  </si>
  <si>
    <t>G1-21</t>
  </si>
  <si>
    <t>G1-22</t>
  </si>
  <si>
    <t>Unidentified</t>
  </si>
  <si>
    <t>G1-23</t>
  </si>
  <si>
    <t>G1-24</t>
  </si>
  <si>
    <t>G1-25</t>
  </si>
  <si>
    <t>G1-26</t>
  </si>
  <si>
    <t>G1-27</t>
  </si>
  <si>
    <t>G1-28</t>
  </si>
  <si>
    <t>G1-29</t>
  </si>
  <si>
    <t>G1-30</t>
  </si>
  <si>
    <t>G1-31</t>
  </si>
  <si>
    <t>G1-32</t>
  </si>
  <si>
    <t>G1-33</t>
  </si>
  <si>
    <t>G1-34</t>
  </si>
  <si>
    <t>G1-36</t>
  </si>
  <si>
    <t>G1-37</t>
  </si>
  <si>
    <t>G1-41</t>
  </si>
  <si>
    <t>G1-43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</si>
</sst>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%"/>
  </numFmts>
  <fonts count="2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4"/>
  <sheetViews>
    <sheetView tabSelected="1" workbookViewId="0">
      <selection activeCell="H37" sqref="H37"/>
    </sheetView>
  </sheetViews>
  <sheetFormatPr defaultColWidth="9" defaultRowHeight="14.25"/>
  <cols>
    <col min="1" max="1" width="10.1083333333333" customWidth="1"/>
    <col min="2" max="2" width="14.4416666666667" customWidth="1"/>
    <col min="3" max="3" width="18.1083333333333" customWidth="1"/>
    <col min="4" max="5" width="16" customWidth="1"/>
    <col min="6" max="6" width="16.1083333333333" customWidth="1"/>
    <col min="7" max="7" width="18" customWidth="1"/>
    <col min="8" max="8" width="16.1083333333333" customWidth="1"/>
    <col min="9" max="9" width="17.1083333333333" customWidth="1"/>
    <col min="10" max="10" width="18" customWidth="1"/>
    <col min="11" max="11" width="15.6666666666667" customWidth="1"/>
    <col min="12" max="12" width="16.1083333333333" customWidth="1"/>
    <col min="13" max="13" width="15.4416666666667" customWidth="1"/>
    <col min="14" max="14" width="18" customWidth="1"/>
    <col min="15" max="15" width="17.1083333333333" customWidth="1"/>
    <col min="16" max="16" width="15.3333333333333" customWidth="1"/>
    <col min="17" max="17" width="17.1083333333333" customWidth="1"/>
    <col min="18" max="18" width="8.775" customWidth="1"/>
  </cols>
  <sheetData>
    <row r="1" ht="1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15" spans="1:1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4" t="s">
        <v>18</v>
      </c>
    </row>
    <row r="3" ht="15" spans="1:18">
      <c r="A3" s="6" t="s">
        <v>19</v>
      </c>
      <c r="B3" s="7" t="s">
        <v>20</v>
      </c>
      <c r="C3" s="8">
        <v>3.98e-6</v>
      </c>
      <c r="D3" s="8">
        <v>3.089e-5</v>
      </c>
      <c r="E3" s="8">
        <v>4.73e-6</v>
      </c>
      <c r="F3" s="8">
        <v>4.9e-6</v>
      </c>
      <c r="G3" s="8">
        <v>3.97e-6</v>
      </c>
      <c r="H3" s="8">
        <v>4.64e-6</v>
      </c>
      <c r="I3" s="8">
        <v>5.93e-6</v>
      </c>
      <c r="J3" s="8">
        <v>5.7e-7</v>
      </c>
      <c r="K3" s="8">
        <v>1.049e-5</v>
      </c>
      <c r="L3" s="8">
        <v>1.151e-5</v>
      </c>
      <c r="M3" s="8">
        <v>2.422e-6</v>
      </c>
      <c r="N3" s="8">
        <v>3.97e-6</v>
      </c>
      <c r="O3" s="8">
        <v>8.084e-6</v>
      </c>
      <c r="P3" s="8">
        <v>3.088e-5</v>
      </c>
      <c r="Q3" s="8">
        <v>5.058e-6</v>
      </c>
      <c r="R3" s="8">
        <f t="shared" ref="R3:R38" si="0">SUM(C3:Q3)</f>
        <v>0.000132024</v>
      </c>
    </row>
    <row r="4" ht="15" spans="1:18">
      <c r="A4" s="6" t="s">
        <v>21</v>
      </c>
      <c r="B4" s="7" t="s">
        <v>20</v>
      </c>
      <c r="C4" s="8">
        <v>6.6e-7</v>
      </c>
      <c r="D4" s="8">
        <v>6.37e-6</v>
      </c>
      <c r="E4" s="8">
        <v>5.6e-7</v>
      </c>
      <c r="F4" s="8">
        <v>7e-7</v>
      </c>
      <c r="G4" s="8">
        <v>5.2e-7</v>
      </c>
      <c r="H4" s="8">
        <v>6.3e-7</v>
      </c>
      <c r="I4" s="8">
        <v>8.4e-7</v>
      </c>
      <c r="J4" s="8">
        <v>0</v>
      </c>
      <c r="K4" s="8">
        <v>1.82e-6</v>
      </c>
      <c r="L4" s="8">
        <v>3.02e-6</v>
      </c>
      <c r="M4" s="8">
        <v>8.414e-8</v>
      </c>
      <c r="N4" s="8">
        <v>6.764e-7</v>
      </c>
      <c r="O4" s="8">
        <v>1.1708e-6</v>
      </c>
      <c r="P4" s="8">
        <v>6.458e-6</v>
      </c>
      <c r="Q4" s="8">
        <v>5.716e-7</v>
      </c>
      <c r="R4" s="8">
        <f t="shared" si="0"/>
        <v>2.408094e-5</v>
      </c>
    </row>
    <row r="5" ht="15" spans="1:18">
      <c r="A5" s="6" t="s">
        <v>22</v>
      </c>
      <c r="B5" s="7" t="s">
        <v>23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8.2e-7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f t="shared" si="0"/>
        <v>8.2e-7</v>
      </c>
    </row>
    <row r="6" ht="15" spans="1:18">
      <c r="A6" s="6" t="s">
        <v>24</v>
      </c>
      <c r="B6" s="7" t="s">
        <v>20</v>
      </c>
      <c r="C6" s="8">
        <v>1.61e-6</v>
      </c>
      <c r="D6" s="8">
        <v>1.364e-5</v>
      </c>
      <c r="E6" s="8">
        <v>1.96e-6</v>
      </c>
      <c r="F6" s="8">
        <v>2.15e-6</v>
      </c>
      <c r="G6" s="8">
        <v>1.84e-6</v>
      </c>
      <c r="H6" s="8">
        <v>2.34e-6</v>
      </c>
      <c r="I6" s="8">
        <v>2.48e-6</v>
      </c>
      <c r="J6" s="8">
        <v>1.8e-7</v>
      </c>
      <c r="K6" s="8">
        <v>5.39e-6</v>
      </c>
      <c r="L6" s="8">
        <v>6.99e-6</v>
      </c>
      <c r="M6" s="8">
        <v>7.496e-7</v>
      </c>
      <c r="N6" s="8">
        <v>1.6324e-6</v>
      </c>
      <c r="O6" s="8">
        <v>3.378e-6</v>
      </c>
      <c r="P6" s="8">
        <v>1.4126e-5</v>
      </c>
      <c r="Q6" s="8">
        <v>2.04e-6</v>
      </c>
      <c r="R6" s="8">
        <f t="shared" si="0"/>
        <v>6.0506e-5</v>
      </c>
    </row>
    <row r="7" ht="15" spans="1:18">
      <c r="A7" s="6" t="s">
        <v>25</v>
      </c>
      <c r="B7" s="7" t="s">
        <v>23</v>
      </c>
      <c r="C7" s="8">
        <v>0</v>
      </c>
      <c r="D7" s="8">
        <v>4.8e-7</v>
      </c>
      <c r="E7" s="8">
        <v>0</v>
      </c>
      <c r="F7" s="8">
        <v>1e-8</v>
      </c>
      <c r="G7" s="8">
        <v>0</v>
      </c>
      <c r="H7" s="8">
        <v>0</v>
      </c>
      <c r="I7" s="8">
        <v>6e-8</v>
      </c>
      <c r="J7" s="8">
        <v>0</v>
      </c>
      <c r="K7" s="8">
        <v>8e-8</v>
      </c>
      <c r="L7" s="8">
        <v>1.2e-6</v>
      </c>
      <c r="M7" s="8">
        <v>0</v>
      </c>
      <c r="N7" s="8">
        <v>0</v>
      </c>
      <c r="O7" s="8">
        <v>0</v>
      </c>
      <c r="P7" s="8">
        <v>4.77e-7</v>
      </c>
      <c r="Q7" s="8">
        <v>0</v>
      </c>
      <c r="R7" s="8">
        <f t="shared" si="0"/>
        <v>2.307e-6</v>
      </c>
    </row>
    <row r="8" ht="15" spans="1:18">
      <c r="A8" s="6" t="s">
        <v>26</v>
      </c>
      <c r="B8" s="7" t="s">
        <v>20</v>
      </c>
      <c r="C8" s="8">
        <v>1.32e-6</v>
      </c>
      <c r="D8" s="8">
        <v>1.163e-5</v>
      </c>
      <c r="E8" s="8">
        <v>1.53e-6</v>
      </c>
      <c r="F8" s="8">
        <v>1.77e-6</v>
      </c>
      <c r="G8" s="8">
        <v>1.63e-6</v>
      </c>
      <c r="H8" s="8">
        <v>2.09e-6</v>
      </c>
      <c r="I8" s="8">
        <v>1.97e-6</v>
      </c>
      <c r="J8" s="8">
        <v>1.5e-7</v>
      </c>
      <c r="K8" s="8">
        <v>4.77e-6</v>
      </c>
      <c r="L8" s="8">
        <v>6.31e-6</v>
      </c>
      <c r="M8" s="8">
        <v>7.088e-7</v>
      </c>
      <c r="N8" s="8">
        <v>1.2708e-6</v>
      </c>
      <c r="O8" s="8">
        <v>2.382e-6</v>
      </c>
      <c r="P8" s="8">
        <v>1.1458e-5</v>
      </c>
      <c r="Q8" s="8">
        <v>1.5018e-6</v>
      </c>
      <c r="R8" s="8">
        <f t="shared" si="0"/>
        <v>5.04914e-5</v>
      </c>
    </row>
    <row r="9" ht="15" spans="1:18">
      <c r="A9" s="6" t="s">
        <v>27</v>
      </c>
      <c r="B9" s="7" t="s">
        <v>20</v>
      </c>
      <c r="C9" s="8">
        <v>3.29e-6</v>
      </c>
      <c r="D9" s="8">
        <v>2.228e-5</v>
      </c>
      <c r="E9" s="8">
        <v>1.81e-6</v>
      </c>
      <c r="F9" s="8">
        <v>2.39e-6</v>
      </c>
      <c r="G9" s="8">
        <v>1.72e-6</v>
      </c>
      <c r="H9" s="8">
        <v>2e-6</v>
      </c>
      <c r="I9" s="8">
        <v>3.46e-6</v>
      </c>
      <c r="J9" s="8">
        <v>1.9e-7</v>
      </c>
      <c r="K9" s="8">
        <v>4.68e-6</v>
      </c>
      <c r="L9" s="8">
        <v>5.24e-6</v>
      </c>
      <c r="M9" s="8">
        <v>7.352e-7</v>
      </c>
      <c r="N9" s="8">
        <v>3.43e-6</v>
      </c>
      <c r="O9" s="8">
        <v>6.412e-6</v>
      </c>
      <c r="P9" s="8">
        <v>2.308e-5</v>
      </c>
      <c r="Q9" s="8">
        <v>1.8936e-6</v>
      </c>
      <c r="R9" s="8">
        <f t="shared" si="0"/>
        <v>8.26108e-5</v>
      </c>
    </row>
    <row r="10" ht="15" spans="1:18">
      <c r="A10" s="6" t="s">
        <v>28</v>
      </c>
      <c r="B10" s="7" t="s">
        <v>20</v>
      </c>
      <c r="C10" s="8">
        <v>7.9e-7</v>
      </c>
      <c r="D10" s="8">
        <v>6.8e-6</v>
      </c>
      <c r="E10" s="8">
        <v>1.04e-6</v>
      </c>
      <c r="F10" s="8">
        <v>8.9e-7</v>
      </c>
      <c r="G10" s="8">
        <v>1.05e-6</v>
      </c>
      <c r="H10" s="8">
        <v>1.37e-6</v>
      </c>
      <c r="I10" s="8">
        <v>1.44e-6</v>
      </c>
      <c r="J10" s="8">
        <v>8e-8</v>
      </c>
      <c r="K10" s="8">
        <v>2.48e-6</v>
      </c>
      <c r="L10" s="8">
        <v>5.36e-6</v>
      </c>
      <c r="M10" s="8">
        <v>3.322e-7</v>
      </c>
      <c r="N10" s="8">
        <v>8.482e-7</v>
      </c>
      <c r="O10" s="8">
        <v>1.5746e-6</v>
      </c>
      <c r="P10" s="8">
        <v>7.23e-6</v>
      </c>
      <c r="Q10" s="8">
        <v>1.127e-6</v>
      </c>
      <c r="R10" s="8">
        <f t="shared" si="0"/>
        <v>3.2412e-5</v>
      </c>
    </row>
    <row r="11" ht="15" spans="1:18">
      <c r="A11" s="6" t="s">
        <v>29</v>
      </c>
      <c r="B11" s="7" t="s">
        <v>20</v>
      </c>
      <c r="C11" s="8">
        <v>1.77e-6</v>
      </c>
      <c r="D11" s="8">
        <v>1.519e-5</v>
      </c>
      <c r="E11" s="8">
        <v>2.17e-6</v>
      </c>
      <c r="F11" s="8">
        <v>2.28e-6</v>
      </c>
      <c r="G11" s="8">
        <v>1.88e-6</v>
      </c>
      <c r="H11" s="8">
        <v>2.32e-6</v>
      </c>
      <c r="I11" s="8">
        <v>2.68e-6</v>
      </c>
      <c r="J11" s="8">
        <v>2.3e-7</v>
      </c>
      <c r="K11" s="8">
        <v>5.26e-6</v>
      </c>
      <c r="L11" s="8">
        <v>7.32e-6</v>
      </c>
      <c r="M11" s="8">
        <v>1.1084e-6</v>
      </c>
      <c r="N11" s="8">
        <v>1.7394e-6</v>
      </c>
      <c r="O11" s="8">
        <v>3.308e-6</v>
      </c>
      <c r="P11" s="8">
        <v>1.522e-5</v>
      </c>
      <c r="Q11" s="8">
        <v>2.174e-6</v>
      </c>
      <c r="R11" s="8">
        <f t="shared" si="0"/>
        <v>6.46498e-5</v>
      </c>
    </row>
    <row r="12" ht="15" spans="1:18">
      <c r="A12" s="6" t="s">
        <v>30</v>
      </c>
      <c r="B12" s="7" t="s">
        <v>20</v>
      </c>
      <c r="C12" s="8">
        <v>1.45e-6</v>
      </c>
      <c r="D12" s="8">
        <v>1.173e-5</v>
      </c>
      <c r="E12" s="8">
        <v>1.05e-6</v>
      </c>
      <c r="F12" s="8">
        <v>1.34e-6</v>
      </c>
      <c r="G12" s="8">
        <v>1.03e-6</v>
      </c>
      <c r="H12" s="8">
        <v>1.22e-6</v>
      </c>
      <c r="I12" s="8">
        <v>1.6e-6</v>
      </c>
      <c r="J12" s="8">
        <v>8e-8</v>
      </c>
      <c r="K12" s="8">
        <v>3.08e-6</v>
      </c>
      <c r="L12" s="8">
        <v>4.57e-6</v>
      </c>
      <c r="M12" s="8">
        <v>3.896e-7</v>
      </c>
      <c r="N12" s="8">
        <v>1.4842e-6</v>
      </c>
      <c r="O12" s="8">
        <v>2.472e-6</v>
      </c>
      <c r="P12" s="8">
        <v>1.1764e-5</v>
      </c>
      <c r="Q12" s="8">
        <v>1.0556e-6</v>
      </c>
      <c r="R12" s="8">
        <f t="shared" si="0"/>
        <v>4.43154e-5</v>
      </c>
    </row>
    <row r="13" ht="15" spans="1:18">
      <c r="A13" s="6" t="s">
        <v>31</v>
      </c>
      <c r="B13" s="7" t="s">
        <v>20</v>
      </c>
      <c r="C13" s="8">
        <v>1.3e-6</v>
      </c>
      <c r="D13" s="8">
        <v>1.076e-5</v>
      </c>
      <c r="E13" s="8">
        <v>9.8e-7</v>
      </c>
      <c r="F13" s="8">
        <v>1.21e-6</v>
      </c>
      <c r="G13" s="8">
        <v>1.05e-6</v>
      </c>
      <c r="H13" s="8">
        <v>1.25e-6</v>
      </c>
      <c r="I13" s="8">
        <v>1.67e-6</v>
      </c>
      <c r="J13" s="8">
        <v>7e-8</v>
      </c>
      <c r="K13" s="8">
        <v>2.97e-6</v>
      </c>
      <c r="L13" s="8">
        <v>4.37e-6</v>
      </c>
      <c r="M13" s="8">
        <v>4.554e-7</v>
      </c>
      <c r="N13" s="8">
        <v>1.27e-6</v>
      </c>
      <c r="O13" s="8">
        <v>2.692e-6</v>
      </c>
      <c r="P13" s="8">
        <v>1.0586e-5</v>
      </c>
      <c r="Q13" s="8">
        <v>9.624e-7</v>
      </c>
      <c r="R13" s="8">
        <f t="shared" si="0"/>
        <v>4.15958e-5</v>
      </c>
    </row>
    <row r="14" ht="15" spans="1:18">
      <c r="A14" s="6" t="s">
        <v>32</v>
      </c>
      <c r="B14" s="7" t="s">
        <v>20</v>
      </c>
      <c r="C14" s="8">
        <v>3e-7</v>
      </c>
      <c r="D14" s="8">
        <v>4.48e-6</v>
      </c>
      <c r="E14" s="8">
        <v>7.7e-7</v>
      </c>
      <c r="F14" s="8">
        <v>7.1e-7</v>
      </c>
      <c r="G14" s="8">
        <v>7.4e-7</v>
      </c>
      <c r="H14" s="8">
        <v>1.13e-6</v>
      </c>
      <c r="I14" s="8">
        <v>1.1e-6</v>
      </c>
      <c r="J14" s="8">
        <v>1e-8</v>
      </c>
      <c r="K14" s="8">
        <v>1.8e-6</v>
      </c>
      <c r="L14" s="8">
        <v>5.27e-6</v>
      </c>
      <c r="M14" s="8">
        <v>4.66e-8</v>
      </c>
      <c r="N14" s="8">
        <v>2.856e-7</v>
      </c>
      <c r="O14" s="8">
        <v>7.18e-7</v>
      </c>
      <c r="P14" s="8">
        <v>4.404e-6</v>
      </c>
      <c r="Q14" s="8">
        <v>7.554e-7</v>
      </c>
      <c r="R14" s="8">
        <f t="shared" si="0"/>
        <v>2.25196e-5</v>
      </c>
    </row>
    <row r="15" ht="15" spans="1:18">
      <c r="A15" s="6" t="s">
        <v>33</v>
      </c>
      <c r="B15" s="7" t="s">
        <v>20</v>
      </c>
      <c r="C15" s="8">
        <v>2.8e-7</v>
      </c>
      <c r="D15" s="8">
        <v>3.24e-6</v>
      </c>
      <c r="E15" s="8">
        <v>2.3e-7</v>
      </c>
      <c r="F15" s="8">
        <v>3.3e-7</v>
      </c>
      <c r="G15" s="8">
        <v>2.4e-7</v>
      </c>
      <c r="H15" s="8">
        <v>2.8e-7</v>
      </c>
      <c r="I15" s="8">
        <v>3.5e-7</v>
      </c>
      <c r="J15" s="8">
        <v>0</v>
      </c>
      <c r="K15" s="8">
        <v>6.5e-7</v>
      </c>
      <c r="L15" s="8">
        <v>2.39e-6</v>
      </c>
      <c r="M15" s="8">
        <v>1.6942e-7</v>
      </c>
      <c r="N15" s="8">
        <v>2.83e-7</v>
      </c>
      <c r="O15" s="8">
        <v>8.02e-7</v>
      </c>
      <c r="P15" s="8">
        <v>3.264e-6</v>
      </c>
      <c r="Q15" s="8">
        <v>2.344e-7</v>
      </c>
      <c r="R15" s="8">
        <f t="shared" si="0"/>
        <v>1.274282e-5</v>
      </c>
    </row>
    <row r="16" ht="15" spans="1:18">
      <c r="A16" s="6" t="s">
        <v>34</v>
      </c>
      <c r="B16" s="7" t="s">
        <v>20</v>
      </c>
      <c r="C16" s="8">
        <v>7.687e-5</v>
      </c>
      <c r="D16" s="8">
        <v>0.00040587</v>
      </c>
      <c r="E16" s="8">
        <v>8.83e-5</v>
      </c>
      <c r="F16" s="8">
        <v>6.695e-5</v>
      </c>
      <c r="G16" s="8">
        <v>0.00011543</v>
      </c>
      <c r="H16" s="8">
        <v>0.00010857</v>
      </c>
      <c r="I16" s="8">
        <v>0.00017747</v>
      </c>
      <c r="J16" s="8">
        <v>2.01e-5</v>
      </c>
      <c r="K16" s="8">
        <v>0.00019107</v>
      </c>
      <c r="L16" s="8">
        <v>0.0002528</v>
      </c>
      <c r="M16" s="8">
        <v>3.784e-5</v>
      </c>
      <c r="N16" s="8">
        <v>7.216e-5</v>
      </c>
      <c r="O16" s="8">
        <v>0.00013594</v>
      </c>
      <c r="P16" s="8">
        <v>0.0003842</v>
      </c>
      <c r="Q16" s="8">
        <v>8.344e-5</v>
      </c>
      <c r="R16" s="8">
        <f t="shared" si="0"/>
        <v>0.00221701</v>
      </c>
    </row>
    <row r="17" ht="15" spans="1:18">
      <c r="A17" s="6" t="s">
        <v>35</v>
      </c>
      <c r="B17" s="7" t="s">
        <v>20</v>
      </c>
      <c r="C17" s="8">
        <v>1.59e-6</v>
      </c>
      <c r="D17" s="8">
        <v>1.405e-5</v>
      </c>
      <c r="E17" s="8">
        <v>1.74e-6</v>
      </c>
      <c r="F17" s="8">
        <v>2.1e-6</v>
      </c>
      <c r="G17" s="8">
        <v>1.79e-6</v>
      </c>
      <c r="H17" s="8">
        <v>2.56e-6</v>
      </c>
      <c r="I17" s="8">
        <v>2.53e-6</v>
      </c>
      <c r="J17" s="8">
        <v>8e-8</v>
      </c>
      <c r="K17" s="8">
        <v>5.87e-6</v>
      </c>
      <c r="L17" s="8">
        <v>7.62e-6</v>
      </c>
      <c r="M17" s="8">
        <v>4.252e-7</v>
      </c>
      <c r="N17" s="8">
        <v>1.5644e-6</v>
      </c>
      <c r="O17" s="8">
        <v>2.536e-6</v>
      </c>
      <c r="P17" s="8">
        <v>1.3968e-5</v>
      </c>
      <c r="Q17" s="8">
        <v>1.6988e-6</v>
      </c>
      <c r="R17" s="8">
        <f t="shared" si="0"/>
        <v>6.01224e-5</v>
      </c>
    </row>
    <row r="18" ht="15" spans="1:18">
      <c r="A18" s="6" t="s">
        <v>36</v>
      </c>
      <c r="B18" s="7" t="s">
        <v>20</v>
      </c>
      <c r="C18" s="8">
        <v>9e-7</v>
      </c>
      <c r="D18" s="8">
        <v>8.64e-6</v>
      </c>
      <c r="E18" s="8">
        <v>8.4e-7</v>
      </c>
      <c r="F18" s="8">
        <v>1.3e-6</v>
      </c>
      <c r="G18" s="8">
        <v>1.05e-6</v>
      </c>
      <c r="H18" s="8">
        <v>1.43e-6</v>
      </c>
      <c r="I18" s="8">
        <v>1.21e-6</v>
      </c>
      <c r="J18" s="8">
        <v>0</v>
      </c>
      <c r="K18" s="8">
        <v>3.29e-6</v>
      </c>
      <c r="L18" s="8">
        <v>4.89e-6</v>
      </c>
      <c r="M18" s="8">
        <v>2.956e-7</v>
      </c>
      <c r="N18" s="8">
        <v>9.424e-7</v>
      </c>
      <c r="O18" s="8">
        <v>1.5818e-6</v>
      </c>
      <c r="P18" s="8">
        <v>8.878e-6</v>
      </c>
      <c r="Q18" s="8">
        <v>8.804e-7</v>
      </c>
      <c r="R18" s="8">
        <f t="shared" si="0"/>
        <v>3.61282e-5</v>
      </c>
    </row>
    <row r="19" ht="15" spans="1:18">
      <c r="A19" s="6" t="s">
        <v>37</v>
      </c>
      <c r="B19" s="7" t="s">
        <v>20</v>
      </c>
      <c r="C19" s="8">
        <v>2.16e-6</v>
      </c>
      <c r="D19" s="8">
        <v>1.723e-5</v>
      </c>
      <c r="E19" s="8">
        <v>1.25e-6</v>
      </c>
      <c r="F19" s="8">
        <v>2.34e-6</v>
      </c>
      <c r="G19" s="8">
        <v>1.5e-6</v>
      </c>
      <c r="H19" s="8">
        <v>1.82e-6</v>
      </c>
      <c r="I19" s="8">
        <v>1.78e-6</v>
      </c>
      <c r="J19" s="8">
        <v>4e-8</v>
      </c>
      <c r="K19" s="8">
        <v>5.8e-6</v>
      </c>
      <c r="L19" s="8">
        <v>5.94e-6</v>
      </c>
      <c r="M19" s="8">
        <v>6.514e-7</v>
      </c>
      <c r="N19" s="8">
        <v>2.296e-6</v>
      </c>
      <c r="O19" s="8">
        <v>3.68e-6</v>
      </c>
      <c r="P19" s="8">
        <v>1.8446e-5</v>
      </c>
      <c r="Q19" s="8">
        <v>1.3624e-6</v>
      </c>
      <c r="R19" s="8">
        <f t="shared" si="0"/>
        <v>6.62958e-5</v>
      </c>
    </row>
    <row r="20" ht="15" spans="1:18">
      <c r="A20" s="6" t="s">
        <v>38</v>
      </c>
      <c r="B20" s="7" t="s">
        <v>20</v>
      </c>
      <c r="C20" s="8">
        <v>1.22e-6</v>
      </c>
      <c r="D20" s="8">
        <v>9.34e-6</v>
      </c>
      <c r="E20" s="8">
        <v>1.01e-6</v>
      </c>
      <c r="F20" s="8">
        <v>1.22e-6</v>
      </c>
      <c r="G20" s="8">
        <v>1.2e-6</v>
      </c>
      <c r="H20" s="8">
        <v>1.48e-6</v>
      </c>
      <c r="I20" s="8">
        <v>1.64e-6</v>
      </c>
      <c r="J20" s="8">
        <v>1.6e-7</v>
      </c>
      <c r="K20" s="8">
        <v>3.1e-6</v>
      </c>
      <c r="L20" s="8">
        <v>4.55e-6</v>
      </c>
      <c r="M20" s="8">
        <v>6.868e-7</v>
      </c>
      <c r="N20" s="8">
        <v>1.2276e-6</v>
      </c>
      <c r="O20" s="8">
        <v>2.744e-6</v>
      </c>
      <c r="P20" s="8">
        <v>9.33e-6</v>
      </c>
      <c r="Q20" s="8">
        <v>1.0142e-6</v>
      </c>
      <c r="R20" s="8">
        <f t="shared" si="0"/>
        <v>3.99226e-5</v>
      </c>
    </row>
    <row r="21" ht="15" spans="1:18">
      <c r="A21" s="6" t="s">
        <v>39</v>
      </c>
      <c r="B21" s="7" t="s">
        <v>23</v>
      </c>
      <c r="C21" s="8">
        <v>3.9e-7</v>
      </c>
      <c r="D21" s="8">
        <v>3.92e-6</v>
      </c>
      <c r="E21" s="8">
        <v>8.7e-7</v>
      </c>
      <c r="F21" s="8">
        <v>3.9e-7</v>
      </c>
      <c r="G21" s="8">
        <v>6.4e-7</v>
      </c>
      <c r="H21" s="8">
        <v>5.3e-7</v>
      </c>
      <c r="I21" s="8">
        <v>1.3e-6</v>
      </c>
      <c r="J21" s="8">
        <v>0</v>
      </c>
      <c r="K21" s="8">
        <v>1.44e-6</v>
      </c>
      <c r="L21" s="8">
        <v>3.99e-6</v>
      </c>
      <c r="M21" s="8">
        <v>2.826e-8</v>
      </c>
      <c r="N21" s="8">
        <v>3.748e-7</v>
      </c>
      <c r="O21" s="8">
        <v>7.454e-7</v>
      </c>
      <c r="P21" s="8">
        <v>3.816e-6</v>
      </c>
      <c r="Q21" s="8">
        <v>8.63e-7</v>
      </c>
      <c r="R21" s="8">
        <f t="shared" si="0"/>
        <v>1.929746e-5</v>
      </c>
    </row>
    <row r="22" ht="15" spans="1:18">
      <c r="A22" s="6" t="s">
        <v>40</v>
      </c>
      <c r="B22" s="6" t="s">
        <v>41</v>
      </c>
      <c r="C22" s="8">
        <v>5.38e-6</v>
      </c>
      <c r="D22" s="8">
        <v>0.00010153</v>
      </c>
      <c r="E22" s="8">
        <v>1.833e-5</v>
      </c>
      <c r="F22" s="8">
        <v>1.327e-5</v>
      </c>
      <c r="G22" s="8">
        <v>7.07e-6</v>
      </c>
      <c r="H22" s="8">
        <v>7.16e-6</v>
      </c>
      <c r="I22" s="8">
        <v>4.531e-5</v>
      </c>
      <c r="J22" s="8">
        <v>4.12e-6</v>
      </c>
      <c r="K22" s="8">
        <v>1.246e-5</v>
      </c>
      <c r="L22" s="8">
        <v>1.574e-5</v>
      </c>
      <c r="M22" s="8">
        <v>1.0358e-5</v>
      </c>
      <c r="N22" s="8">
        <v>5.34e-6</v>
      </c>
      <c r="O22" s="8">
        <v>2.374e-5</v>
      </c>
      <c r="P22" s="8">
        <v>0.0001009</v>
      </c>
      <c r="Q22" s="8">
        <v>1.8148e-5</v>
      </c>
      <c r="R22" s="8">
        <f t="shared" si="0"/>
        <v>0.000388856</v>
      </c>
    </row>
    <row r="23" ht="15" spans="1:18">
      <c r="A23" s="6" t="s">
        <v>42</v>
      </c>
      <c r="B23" s="7" t="s">
        <v>20</v>
      </c>
      <c r="C23" s="8">
        <v>7.2e-7</v>
      </c>
      <c r="D23" s="8">
        <v>6.02e-6</v>
      </c>
      <c r="E23" s="8">
        <v>6.1e-7</v>
      </c>
      <c r="F23" s="8">
        <v>7.5e-7</v>
      </c>
      <c r="G23" s="8">
        <v>6.9e-7</v>
      </c>
      <c r="H23" s="8">
        <v>8.9e-7</v>
      </c>
      <c r="I23" s="8">
        <v>9.1e-7</v>
      </c>
      <c r="J23" s="8">
        <v>1e-8</v>
      </c>
      <c r="K23" s="8">
        <v>1.93e-6</v>
      </c>
      <c r="L23" s="8">
        <v>3.2e-6</v>
      </c>
      <c r="M23" s="8">
        <v>2.328e-7</v>
      </c>
      <c r="N23" s="8">
        <v>7.072e-7</v>
      </c>
      <c r="O23" s="8">
        <v>1.448e-6</v>
      </c>
      <c r="P23" s="8">
        <v>6.024e-6</v>
      </c>
      <c r="Q23" s="8">
        <v>5.904e-7</v>
      </c>
      <c r="R23" s="8">
        <f t="shared" si="0"/>
        <v>2.47324e-5</v>
      </c>
    </row>
    <row r="24" ht="15" spans="1:18">
      <c r="A24" s="6" t="s">
        <v>43</v>
      </c>
      <c r="B24" s="7" t="s">
        <v>20</v>
      </c>
      <c r="C24" s="8">
        <v>4.813e-5</v>
      </c>
      <c r="D24" s="8">
        <v>0.00013797</v>
      </c>
      <c r="E24" s="8">
        <v>3.011e-5</v>
      </c>
      <c r="F24" s="8">
        <v>2.363e-5</v>
      </c>
      <c r="G24" s="8">
        <v>2.145e-5</v>
      </c>
      <c r="H24" s="8">
        <v>2.206e-5</v>
      </c>
      <c r="I24" s="8">
        <v>2.989e-5</v>
      </c>
      <c r="J24" s="8">
        <v>2.63e-6</v>
      </c>
      <c r="K24" s="8">
        <v>4.824e-5</v>
      </c>
      <c r="L24" s="8">
        <v>4.78e-5</v>
      </c>
      <c r="M24" s="8">
        <v>6.274e-6</v>
      </c>
      <c r="N24" s="8">
        <v>4.934e-5</v>
      </c>
      <c r="O24" s="8">
        <v>3.374e-5</v>
      </c>
      <c r="P24" s="8">
        <v>0.00014302</v>
      </c>
      <c r="Q24" s="8">
        <v>3.146e-5</v>
      </c>
      <c r="R24" s="8">
        <f t="shared" si="0"/>
        <v>0.000675744</v>
      </c>
    </row>
    <row r="25" ht="15" spans="1:18">
      <c r="A25" s="6" t="s">
        <v>44</v>
      </c>
      <c r="B25" s="7" t="s">
        <v>20</v>
      </c>
      <c r="C25" s="8">
        <v>6.4e-7</v>
      </c>
      <c r="D25" s="8">
        <v>5.88e-6</v>
      </c>
      <c r="E25" s="8">
        <v>5.2e-7</v>
      </c>
      <c r="F25" s="8">
        <v>7e-7</v>
      </c>
      <c r="G25" s="8">
        <v>4.7e-7</v>
      </c>
      <c r="H25" s="8">
        <v>5.7e-7</v>
      </c>
      <c r="I25" s="8">
        <v>8.4e-7</v>
      </c>
      <c r="J25" s="8">
        <v>0</v>
      </c>
      <c r="K25" s="8">
        <v>1.19e-6</v>
      </c>
      <c r="L25" s="8">
        <v>3.3e-6</v>
      </c>
      <c r="M25" s="8">
        <v>7.482e-8</v>
      </c>
      <c r="N25" s="8">
        <v>6.666e-7</v>
      </c>
      <c r="O25" s="8">
        <v>1.251e-6</v>
      </c>
      <c r="P25" s="8">
        <v>5.924e-6</v>
      </c>
      <c r="Q25" s="8">
        <v>5.15e-7</v>
      </c>
      <c r="R25" s="8">
        <f t="shared" si="0"/>
        <v>2.254142e-5</v>
      </c>
    </row>
    <row r="26" ht="15" spans="1:18">
      <c r="A26" s="6" t="s">
        <v>45</v>
      </c>
      <c r="B26" s="7" t="s">
        <v>20</v>
      </c>
      <c r="C26" s="8">
        <v>3.6e-7</v>
      </c>
      <c r="D26" s="8">
        <v>3.31e-6</v>
      </c>
      <c r="E26" s="8">
        <v>1.8e-7</v>
      </c>
      <c r="F26" s="8">
        <v>3.2e-7</v>
      </c>
      <c r="G26" s="8">
        <v>2.2e-7</v>
      </c>
      <c r="H26" s="8">
        <v>2.6e-7</v>
      </c>
      <c r="I26" s="8">
        <v>3.5e-7</v>
      </c>
      <c r="J26" s="8">
        <v>0</v>
      </c>
      <c r="K26" s="8">
        <v>8.8e-7</v>
      </c>
      <c r="L26" s="8">
        <v>1.97e-6</v>
      </c>
      <c r="M26" s="8">
        <v>0</v>
      </c>
      <c r="N26" s="8">
        <v>3.676e-7</v>
      </c>
      <c r="O26" s="8">
        <v>7.296e-7</v>
      </c>
      <c r="P26" s="8">
        <v>3.336e-6</v>
      </c>
      <c r="Q26" s="8">
        <v>1.938e-7</v>
      </c>
      <c r="R26" s="8">
        <f t="shared" si="0"/>
        <v>1.2477e-5</v>
      </c>
    </row>
    <row r="27" ht="15" spans="1:18">
      <c r="A27" s="6" t="s">
        <v>46</v>
      </c>
      <c r="B27" s="7" t="s">
        <v>20</v>
      </c>
      <c r="C27" s="8">
        <v>1.9e-7</v>
      </c>
      <c r="D27" s="8">
        <v>3.13e-6</v>
      </c>
      <c r="E27" s="8">
        <v>6.2e-7</v>
      </c>
      <c r="F27" s="8">
        <v>4.3e-7</v>
      </c>
      <c r="G27" s="8">
        <v>5.5e-7</v>
      </c>
      <c r="H27" s="8">
        <v>8.9e-7</v>
      </c>
      <c r="I27" s="8">
        <v>9.1e-7</v>
      </c>
      <c r="J27" s="8">
        <v>4e-8</v>
      </c>
      <c r="K27" s="8">
        <v>1.05e-6</v>
      </c>
      <c r="L27" s="8">
        <v>4.48e-6</v>
      </c>
      <c r="M27" s="8">
        <v>9.04e-8</v>
      </c>
      <c r="N27" s="8">
        <v>1.6792e-7</v>
      </c>
      <c r="O27" s="8">
        <v>6.54e-7</v>
      </c>
      <c r="P27" s="8">
        <v>3.064e-6</v>
      </c>
      <c r="Q27" s="8">
        <v>5.692e-7</v>
      </c>
      <c r="R27" s="8">
        <f t="shared" si="0"/>
        <v>1.683552e-5</v>
      </c>
    </row>
    <row r="28" s="2" customFormat="1" ht="15" spans="1:18">
      <c r="A28" s="8" t="s">
        <v>47</v>
      </c>
      <c r="B28" s="8" t="s">
        <v>20</v>
      </c>
      <c r="C28" s="8">
        <v>1.2e-7</v>
      </c>
      <c r="D28" s="8">
        <v>7.366e-6</v>
      </c>
      <c r="E28" s="8">
        <v>1.4588e-6</v>
      </c>
      <c r="F28" s="8">
        <v>1.217e-6</v>
      </c>
      <c r="G28" s="8">
        <v>8.762e-7</v>
      </c>
      <c r="H28" s="8">
        <v>1.3428e-6</v>
      </c>
      <c r="I28" s="8">
        <v>2.472e-6</v>
      </c>
      <c r="J28" s="8">
        <v>0</v>
      </c>
      <c r="K28" s="8">
        <v>3.356e-6</v>
      </c>
      <c r="L28" s="8">
        <v>6.79e-6</v>
      </c>
      <c r="M28" s="8">
        <v>1.4088e-7</v>
      </c>
      <c r="N28" s="8">
        <v>7.06e-7</v>
      </c>
      <c r="O28" s="8">
        <v>1.185e-6</v>
      </c>
      <c r="P28" s="8">
        <v>3.12e-7</v>
      </c>
      <c r="Q28" s="8">
        <v>1.2974e-6</v>
      </c>
      <c r="R28" s="8">
        <f t="shared" si="0"/>
        <v>2.864008e-5</v>
      </c>
    </row>
    <row r="29" ht="15" spans="1:18">
      <c r="A29" s="6" t="s">
        <v>48</v>
      </c>
      <c r="B29" s="7" t="s">
        <v>20</v>
      </c>
      <c r="C29" s="8">
        <v>4e-7</v>
      </c>
      <c r="D29" s="8">
        <v>5.01e-6</v>
      </c>
      <c r="E29" s="8">
        <v>4.6e-7</v>
      </c>
      <c r="F29" s="8">
        <v>5.7e-7</v>
      </c>
      <c r="G29" s="8">
        <v>4.5e-7</v>
      </c>
      <c r="H29" s="8">
        <v>6.6e-7</v>
      </c>
      <c r="I29" s="8">
        <v>8.2e-7</v>
      </c>
      <c r="J29" s="8">
        <v>0</v>
      </c>
      <c r="K29" s="8">
        <v>9.5e-7</v>
      </c>
      <c r="L29" s="8">
        <v>2.65e-6</v>
      </c>
      <c r="M29" s="8">
        <v>4.772e-8</v>
      </c>
      <c r="N29" s="8">
        <v>3.7e-7</v>
      </c>
      <c r="O29" s="8">
        <v>1.0186e-6</v>
      </c>
      <c r="P29" s="8">
        <v>4.792e-6</v>
      </c>
      <c r="Q29" s="8">
        <v>4.284e-7</v>
      </c>
      <c r="R29" s="8">
        <f t="shared" si="0"/>
        <v>1.862672e-5</v>
      </c>
    </row>
    <row r="30" ht="15" spans="1:18">
      <c r="A30" s="6" t="s">
        <v>49</v>
      </c>
      <c r="B30" s="7" t="s">
        <v>23</v>
      </c>
      <c r="C30" s="8">
        <v>5e-8</v>
      </c>
      <c r="D30" s="8">
        <v>2.75e-6</v>
      </c>
      <c r="E30" s="8">
        <v>1.16e-6</v>
      </c>
      <c r="F30" s="8">
        <v>3.7e-7</v>
      </c>
      <c r="G30" s="8">
        <v>3e-7</v>
      </c>
      <c r="H30" s="8">
        <v>6.2e-7</v>
      </c>
      <c r="I30" s="8">
        <v>3.01e-6</v>
      </c>
      <c r="J30" s="8">
        <v>7e-8</v>
      </c>
      <c r="K30" s="8">
        <v>8.3e-7</v>
      </c>
      <c r="L30" s="8">
        <v>3.31e-6</v>
      </c>
      <c r="M30" s="8">
        <v>3.346e-7</v>
      </c>
      <c r="N30" s="8">
        <v>4.492e-8</v>
      </c>
      <c r="O30" s="8">
        <v>2.816e-7</v>
      </c>
      <c r="P30" s="8">
        <v>2.822e-6</v>
      </c>
      <c r="Q30" s="8">
        <v>1.1914e-6</v>
      </c>
      <c r="R30" s="8">
        <f t="shared" si="0"/>
        <v>1.714452e-5</v>
      </c>
    </row>
    <row r="31" ht="15" spans="1:18">
      <c r="A31" s="6" t="s">
        <v>50</v>
      </c>
      <c r="B31" s="7" t="s">
        <v>20</v>
      </c>
      <c r="C31" s="8">
        <v>8.2e-7</v>
      </c>
      <c r="D31" s="8">
        <v>8.02e-6</v>
      </c>
      <c r="E31" s="8">
        <v>1.07e-6</v>
      </c>
      <c r="F31" s="8">
        <v>1.25e-6</v>
      </c>
      <c r="G31" s="8">
        <v>9.9e-7</v>
      </c>
      <c r="H31" s="8">
        <v>1.46e-6</v>
      </c>
      <c r="I31" s="8">
        <v>1.46e-6</v>
      </c>
      <c r="J31" s="8">
        <v>8e-8</v>
      </c>
      <c r="K31" s="8">
        <v>2.74e-6</v>
      </c>
      <c r="L31" s="8">
        <v>4.87e-6</v>
      </c>
      <c r="M31" s="8">
        <v>2.998e-7</v>
      </c>
      <c r="N31" s="8">
        <v>7.736e-7</v>
      </c>
      <c r="O31" s="8">
        <v>1.604e-6</v>
      </c>
      <c r="P31" s="8">
        <v>7.796e-6</v>
      </c>
      <c r="Q31" s="8">
        <v>1.0104e-6</v>
      </c>
      <c r="R31" s="8">
        <f t="shared" si="0"/>
        <v>3.42438e-5</v>
      </c>
    </row>
    <row r="32" ht="15" spans="1:18">
      <c r="A32" s="6" t="s">
        <v>51</v>
      </c>
      <c r="B32" s="7" t="s">
        <v>20</v>
      </c>
      <c r="C32" s="8">
        <v>7.5e-7</v>
      </c>
      <c r="D32" s="8">
        <v>6.69e-6</v>
      </c>
      <c r="E32" s="8">
        <v>7.1e-7</v>
      </c>
      <c r="F32" s="8">
        <v>8.9e-7</v>
      </c>
      <c r="G32" s="8">
        <v>7.3e-7</v>
      </c>
      <c r="H32" s="8">
        <v>9.8e-7</v>
      </c>
      <c r="I32" s="8">
        <v>1.07e-6</v>
      </c>
      <c r="J32" s="8">
        <v>0</v>
      </c>
      <c r="K32" s="8">
        <v>2e-6</v>
      </c>
      <c r="L32" s="8">
        <v>3.57e-6</v>
      </c>
      <c r="M32" s="8">
        <v>1.32e-7</v>
      </c>
      <c r="N32" s="8">
        <v>7.274e-7</v>
      </c>
      <c r="O32" s="8">
        <v>1.3332e-6</v>
      </c>
      <c r="P32" s="8">
        <v>6.616e-6</v>
      </c>
      <c r="Q32" s="8">
        <v>6.836e-7</v>
      </c>
      <c r="R32" s="8">
        <f t="shared" si="0"/>
        <v>2.68822e-5</v>
      </c>
    </row>
    <row r="33" ht="15" spans="1:18">
      <c r="A33" s="6" t="s">
        <v>52</v>
      </c>
      <c r="B33" s="7" t="s">
        <v>23</v>
      </c>
      <c r="C33" s="8">
        <v>3.8e-7</v>
      </c>
      <c r="D33" s="8">
        <v>3.33e-6</v>
      </c>
      <c r="E33" s="8">
        <v>1.62e-6</v>
      </c>
      <c r="F33" s="8">
        <v>4.9e-7</v>
      </c>
      <c r="G33" s="8">
        <v>1.21e-6</v>
      </c>
      <c r="H33" s="8">
        <v>1.34e-6</v>
      </c>
      <c r="I33" s="8">
        <v>1.3e-6</v>
      </c>
      <c r="J33" s="8">
        <v>1.6e-7</v>
      </c>
      <c r="K33" s="8">
        <v>1.17e-6</v>
      </c>
      <c r="L33" s="8">
        <v>5.64e-6</v>
      </c>
      <c r="M33" s="8">
        <v>4.302e-8</v>
      </c>
      <c r="N33" s="8">
        <v>3.804e-7</v>
      </c>
      <c r="O33" s="8">
        <v>9.27e-7</v>
      </c>
      <c r="P33" s="8">
        <v>3.484e-6</v>
      </c>
      <c r="Q33" s="8">
        <v>1.6846e-6</v>
      </c>
      <c r="R33" s="8">
        <f t="shared" si="0"/>
        <v>2.315902e-5</v>
      </c>
    </row>
    <row r="34" ht="15" spans="1:18">
      <c r="A34" s="6" t="s">
        <v>53</v>
      </c>
      <c r="B34" s="7" t="s">
        <v>20</v>
      </c>
      <c r="C34" s="8">
        <v>1.01e-6</v>
      </c>
      <c r="D34" s="8">
        <v>8.88e-6</v>
      </c>
      <c r="E34" s="8">
        <v>9.5e-7</v>
      </c>
      <c r="F34" s="8">
        <v>1.04e-6</v>
      </c>
      <c r="G34" s="8">
        <v>9.4e-7</v>
      </c>
      <c r="H34" s="8">
        <v>1.09e-6</v>
      </c>
      <c r="I34" s="8">
        <v>1.46e-6</v>
      </c>
      <c r="J34" s="8">
        <v>2e-8</v>
      </c>
      <c r="K34" s="8">
        <v>2.48e-6</v>
      </c>
      <c r="L34" s="8">
        <v>4.12e-6</v>
      </c>
      <c r="M34" s="8">
        <v>3.068e-7</v>
      </c>
      <c r="N34" s="8">
        <v>1.0234e-6</v>
      </c>
      <c r="O34" s="8">
        <v>1.6542e-6</v>
      </c>
      <c r="P34" s="8">
        <v>9.064e-6</v>
      </c>
      <c r="Q34" s="8">
        <v>9.714e-7</v>
      </c>
      <c r="R34" s="8">
        <f t="shared" si="0"/>
        <v>3.50098e-5</v>
      </c>
    </row>
    <row r="35" ht="15" spans="1:18">
      <c r="A35" s="6" t="s">
        <v>54</v>
      </c>
      <c r="B35" s="7" t="s">
        <v>23</v>
      </c>
      <c r="C35" s="8">
        <v>9.6e-7</v>
      </c>
      <c r="D35" s="8">
        <v>9.39e-6</v>
      </c>
      <c r="E35" s="8">
        <v>8.1e-7</v>
      </c>
      <c r="F35" s="8">
        <v>1.46e-6</v>
      </c>
      <c r="G35" s="8">
        <v>8.1e-7</v>
      </c>
      <c r="H35" s="8">
        <v>1.24e-6</v>
      </c>
      <c r="I35" s="8">
        <v>1.17e-6</v>
      </c>
      <c r="J35" s="8">
        <v>5e-8</v>
      </c>
      <c r="K35" s="8">
        <v>3.73e-6</v>
      </c>
      <c r="L35" s="8">
        <v>4.26e-6</v>
      </c>
      <c r="M35" s="8">
        <v>5.434e-7</v>
      </c>
      <c r="N35" s="8">
        <v>9.35e-7</v>
      </c>
      <c r="O35" s="8">
        <v>1.841e-6</v>
      </c>
      <c r="P35" s="8">
        <v>9.102e-6</v>
      </c>
      <c r="Q35" s="8">
        <v>7.644e-7</v>
      </c>
      <c r="R35" s="8">
        <f t="shared" si="0"/>
        <v>3.70658e-5</v>
      </c>
    </row>
    <row r="36" ht="15" spans="1:18">
      <c r="A36" s="6" t="s">
        <v>55</v>
      </c>
      <c r="B36" s="7" t="s">
        <v>23</v>
      </c>
      <c r="C36" s="8">
        <v>0</v>
      </c>
      <c r="D36" s="8">
        <v>7e-8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8.6e-7</v>
      </c>
      <c r="M36" s="8">
        <v>0</v>
      </c>
      <c r="N36" s="8">
        <v>0</v>
      </c>
      <c r="O36" s="8">
        <v>0</v>
      </c>
      <c r="P36" s="8">
        <v>8.644e-8</v>
      </c>
      <c r="Q36" s="8">
        <v>0</v>
      </c>
      <c r="R36" s="8">
        <f t="shared" si="0"/>
        <v>1.01644e-6</v>
      </c>
    </row>
    <row r="37" ht="15" spans="1:18">
      <c r="A37" s="6" t="s">
        <v>56</v>
      </c>
      <c r="B37" s="7" t="s">
        <v>20</v>
      </c>
      <c r="C37" s="8">
        <v>2.523e-5</v>
      </c>
      <c r="D37" s="8">
        <v>0.000212</v>
      </c>
      <c r="E37" s="8">
        <v>3.12e-5</v>
      </c>
      <c r="F37" s="8">
        <v>2.919e-5</v>
      </c>
      <c r="G37" s="8">
        <v>2.519e-5</v>
      </c>
      <c r="H37" s="8">
        <v>2.658e-5</v>
      </c>
      <c r="I37" s="8">
        <v>5.798e-5</v>
      </c>
      <c r="J37" s="8">
        <v>5.69e-6</v>
      </c>
      <c r="K37" s="8">
        <v>1.268e-5</v>
      </c>
      <c r="L37" s="8">
        <v>3.17e-5</v>
      </c>
      <c r="M37" s="8">
        <v>1.35e-5</v>
      </c>
      <c r="N37" s="8">
        <v>2.52e-5</v>
      </c>
      <c r="O37" s="8">
        <v>5.138e-5</v>
      </c>
      <c r="P37" s="8">
        <v>0.000212</v>
      </c>
      <c r="Q37" s="8">
        <v>3.102e-5</v>
      </c>
      <c r="R37" s="8">
        <f t="shared" si="0"/>
        <v>0.00079054</v>
      </c>
    </row>
    <row r="38" ht="15" spans="1:18">
      <c r="A38" s="9" t="s">
        <v>57</v>
      </c>
      <c r="B38" s="10" t="s">
        <v>23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9.1e-7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f t="shared" si="0"/>
        <v>9.1e-7</v>
      </c>
    </row>
    <row r="50" ht="15" spans="2:3">
      <c r="B50" s="12"/>
      <c r="C50" s="13"/>
    </row>
    <row r="51" ht="15" spans="2:3">
      <c r="B51" s="12"/>
      <c r="C51" s="13"/>
    </row>
    <row r="52" ht="15" spans="2:3">
      <c r="B52" s="12"/>
      <c r="C52" s="13"/>
    </row>
    <row r="53" ht="15" spans="2:3">
      <c r="B53" s="12"/>
      <c r="C53" s="13"/>
    </row>
    <row r="54" ht="15" spans="2:3">
      <c r="B54" s="12"/>
      <c r="C54" s="13"/>
    </row>
    <row r="55" ht="15" spans="2:3">
      <c r="B55" s="12"/>
      <c r="C55" s="13"/>
    </row>
    <row r="56" ht="15" spans="2:3">
      <c r="B56" s="12"/>
      <c r="C56" s="13"/>
    </row>
    <row r="57" ht="15" spans="2:3">
      <c r="B57" s="12"/>
      <c r="C57" s="13"/>
    </row>
    <row r="58" ht="15" spans="2:3">
      <c r="B58" s="12"/>
      <c r="C58" s="13"/>
    </row>
    <row r="59" ht="15" spans="2:3">
      <c r="B59" s="12"/>
      <c r="C59" s="13"/>
    </row>
    <row r="60" ht="15" spans="2:3">
      <c r="B60" s="12"/>
      <c r="C60" s="13"/>
    </row>
    <row r="61" ht="15" spans="2:3">
      <c r="B61" s="12"/>
      <c r="C61" s="13"/>
    </row>
    <row r="62" ht="15" spans="2:3">
      <c r="B62" s="12"/>
      <c r="C62" s="13"/>
    </row>
    <row r="63" ht="15" spans="2:3">
      <c r="B63" s="12"/>
      <c r="C63" s="13"/>
    </row>
    <row r="64" ht="15" spans="2:3">
      <c r="B64" s="12"/>
      <c r="C64" s="13"/>
    </row>
  </sheetData>
  <mergeCells count="1">
    <mergeCell ref="A1:R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刘磊娇</dc:creator>
  <cp:lastModifiedBy>Dong</cp:lastModifiedBy>
  <dcterms:created xsi:type="dcterms:W3CDTF">2015-06-05T18:19:00Z</dcterms:created>
  <dcterms:modified xsi:type="dcterms:W3CDTF">2025-02-27T01:48:17Z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FA98CCE9B1954108B9430AF8B47B70EF_12</vt:lpwstr>
  </property>
  <property fmtid="{D5CDD505-2E9C-101B-9397-08002B2CF9AE}" pid="3" name="KSOProductBuildVer">
    <vt:lpwstr>2052-12.1.0.20305</vt:lpwstr>
  </property>
</Properties>
</file>