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8\jzser-0026-0006(附表-12，附图-13，file-1，批注)\20260828110129_31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<sst xmlns="http://schemas.openxmlformats.org/spreadsheetml/2006/main" count="18" uniqueCount="18">
  <si>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Table S10. The Ka, Ks, and Ka/Ks (ω) values for each PCG.</t>
  </si>
  <si>
    <t>Gene</t>
  </si>
  <si>
    <t>Ks</t>
  </si>
  <si>
    <t>Ka</t>
  </si>
  <si>
    <t>Ka/Ks (ω)</t>
  </si>
  <si>
    <t>atp6</t>
  </si>
  <si>
    <t>atp8</t>
  </si>
  <si>
    <t>cytb</t>
  </si>
  <si>
    <t>cox1</t>
  </si>
  <si>
    <t>cox2</t>
  </si>
  <si>
    <t>cox3</t>
  </si>
  <si>
    <t>nad1</t>
  </si>
  <si>
    <t>nad2</t>
  </si>
  <si>
    <t>nad3</t>
  </si>
  <si>
    <t>nad4</t>
  </si>
  <si>
    <t>nad4l</t>
  </si>
  <si>
    <t>nad5</t>
  </si>
  <si>
    <t>nad6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</si>
</sst>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220" zoomScaleNormal="220" workbookViewId="0">
      <selection activeCell="F5" sqref="F5"/>
    </sheetView>
  </sheetViews>
  <sheetFormatPr defaultColWidth="9" defaultRowHeight="13.5" outlineLevelCol="6"/>
  <cols>
    <col min="1" max="1" width="6.36666666666667" customWidth="1"/>
    <col min="2" max="4" width="14" customWidth="1"/>
  </cols>
  <sheetData>
    <row r="1" ht="15.75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</row>
    <row r="3" ht="16" customHeight="1" spans="1:7">
      <c r="A3" s="2" t="s">
        <v>5</v>
      </c>
      <c r="B3" s="3">
        <v>1.12488827513166</v>
      </c>
      <c r="C3" s="4">
        <v>0.44421392827175</v>
      </c>
      <c r="D3" s="5">
        <f t="shared" ref="D3:D15" si="0">C3/B3</f>
        <v>0.394896042648998</v>
      </c>
      <c r="E3" s="2"/>
      <c r="F3" s="2"/>
      <c r="G3" s="2"/>
    </row>
    <row r="4" ht="19" customHeight="1" spans="1:7">
      <c r="A4" s="2" t="s">
        <v>6</v>
      </c>
      <c r="B4" s="3">
        <v>0.78611071881023</v>
      </c>
      <c r="C4" s="4">
        <v>0.66146348550386</v>
      </c>
      <c r="D4" s="5">
        <f t="shared" si="0"/>
        <v>0.841438069315449</v>
      </c>
      <c r="E4" s="2"/>
      <c r="F4" s="2"/>
      <c r="G4" s="2"/>
    </row>
    <row r="5" ht="15.75" spans="1:7">
      <c r="A5" s="2" t="s">
        <v>7</v>
      </c>
      <c r="B5" s="3">
        <v>1.19594651881828</v>
      </c>
      <c r="C5" s="3">
        <v>0.22450254386336</v>
      </c>
      <c r="D5" s="5">
        <f t="shared" si="0"/>
        <v>0.187719551276584</v>
      </c>
      <c r="E5" s="2"/>
      <c r="F5" s="2"/>
      <c r="G5" s="2"/>
    </row>
    <row r="6" ht="15.75" spans="1:7">
      <c r="A6" s="2" t="s">
        <v>8</v>
      </c>
      <c r="B6" s="3">
        <v>1.16630075730549</v>
      </c>
      <c r="C6" s="3">
        <v>0.14295044680471</v>
      </c>
      <c r="D6" s="5">
        <f t="shared" si="0"/>
        <v>0.12256739602482</v>
      </c>
      <c r="E6" s="2"/>
      <c r="F6" s="2"/>
      <c r="G6" s="2"/>
    </row>
    <row r="7" ht="15.75" spans="1:7">
      <c r="A7" s="2" t="s">
        <v>9</v>
      </c>
      <c r="B7" s="3">
        <v>0.98891520001547</v>
      </c>
      <c r="C7" s="3">
        <v>0.26897047321339</v>
      </c>
      <c r="D7" s="5">
        <f t="shared" si="0"/>
        <v>0.27198537671297</v>
      </c>
      <c r="E7" s="2"/>
      <c r="F7" s="2"/>
      <c r="G7" s="2"/>
    </row>
    <row r="8" ht="15.75" spans="1:7">
      <c r="A8" s="2" t="s">
        <v>10</v>
      </c>
      <c r="B8" s="3">
        <v>1.14607398518472</v>
      </c>
      <c r="C8" s="3">
        <v>0.25162758402371</v>
      </c>
      <c r="D8" s="5">
        <f t="shared" si="0"/>
        <v>0.219556143212825</v>
      </c>
      <c r="E8" s="2"/>
      <c r="F8" s="2"/>
      <c r="G8" s="2"/>
    </row>
    <row r="9" ht="15.75" spans="1:7">
      <c r="A9" s="2" t="s">
        <v>11</v>
      </c>
      <c r="B9" s="3">
        <v>1.0895378888077</v>
      </c>
      <c r="C9" s="3">
        <v>0.25236107431851</v>
      </c>
      <c r="D9" s="5">
        <f t="shared" si="0"/>
        <v>0.231622118799992</v>
      </c>
      <c r="E9" s="2"/>
      <c r="F9" s="2"/>
      <c r="G9" s="2"/>
    </row>
    <row r="10" ht="15.75" spans="1:7">
      <c r="A10" s="2" t="s">
        <v>12</v>
      </c>
      <c r="B10" s="3">
        <v>0.9256209272561</v>
      </c>
      <c r="C10" s="3">
        <v>0.5728313974589</v>
      </c>
      <c r="D10" s="5">
        <f t="shared" si="0"/>
        <v>0.618861761430778</v>
      </c>
      <c r="E10" s="2"/>
      <c r="F10" s="2"/>
      <c r="G10" s="2"/>
    </row>
    <row r="11" ht="15.75" spans="1:7">
      <c r="A11" s="2" t="s">
        <v>13</v>
      </c>
      <c r="B11" s="3">
        <v>0.99880621648259</v>
      </c>
      <c r="C11" s="3">
        <v>0.38285119315691</v>
      </c>
      <c r="D11" s="5">
        <f t="shared" si="0"/>
        <v>0.383308780861581</v>
      </c>
      <c r="E11" s="2"/>
      <c r="F11" s="2"/>
      <c r="G11" s="2"/>
    </row>
    <row r="12" ht="15.75" spans="1:7">
      <c r="A12" s="2" t="s">
        <v>14</v>
      </c>
      <c r="B12" s="3">
        <v>1.01133845006099</v>
      </c>
      <c r="C12" s="3">
        <v>0.39635249404133</v>
      </c>
      <c r="D12" s="5">
        <f t="shared" si="0"/>
        <v>0.391908855059775</v>
      </c>
      <c r="E12" s="2"/>
      <c r="F12" s="2"/>
      <c r="G12" s="2"/>
    </row>
    <row r="13" ht="15.75" spans="1:7">
      <c r="A13" s="2" t="s">
        <v>15</v>
      </c>
      <c r="B13" s="3">
        <v>1.02801619444085</v>
      </c>
      <c r="C13" s="3">
        <v>0.49736106057938</v>
      </c>
      <c r="D13" s="5">
        <f t="shared" si="0"/>
        <v>0.483806639690049</v>
      </c>
      <c r="E13" s="2"/>
      <c r="F13" s="2"/>
      <c r="G13" s="2"/>
    </row>
    <row r="14" ht="15.75" spans="1:7">
      <c r="A14" s="2" t="s">
        <v>16</v>
      </c>
      <c r="B14" s="3">
        <v>1.07442713280736</v>
      </c>
      <c r="C14" s="3">
        <v>0.44330560057603</v>
      </c>
      <c r="D14" s="5">
        <f t="shared" si="0"/>
        <v>0.412597175778427</v>
      </c>
      <c r="E14" s="2"/>
      <c r="F14" s="2"/>
      <c r="G14" s="2"/>
    </row>
    <row r="15" ht="15.75" spans="1:7">
      <c r="A15" s="2" t="s">
        <v>17</v>
      </c>
      <c r="B15" s="3">
        <v>0.94571973318877</v>
      </c>
      <c r="C15" s="3">
        <v>0.51935864796131</v>
      </c>
      <c r="D15" s="5">
        <f t="shared" si="0"/>
        <v>0.549167612491431</v>
      </c>
      <c r="E15" s="2"/>
      <c r="F15" s="2"/>
      <c r="G15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罗艺菲</dc:creator>
  <cp:lastModifiedBy>Dong</cp:lastModifiedBy>
  <dcterms:created xsi:type="dcterms:W3CDTF">2023-05-12T11:15:00Z</dcterms:created>
  <dcterms:modified xsi:type="dcterms:W3CDTF">2026-08-28T07:11:24Z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59ECE8F538504C0AAE00C9AD2CCC892D_12</vt:lpwstr>
  </property>
  <property fmtid="{D5CDD505-2E9C-101B-9397-08002B2CF9AE}" pid="4" name="CalculationRule">
    <vt:i4>0</vt:i4>
  </property>
</Properties>
</file>