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00"/>
  </bookViews>
  <sheets>
    <sheet name="Table S6" sheetId="26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<sst xmlns="http://schemas.openxmlformats.org/spreadsheetml/2006/main" count="64" uniqueCount="49">
  <si>
    <t>Table S6. Details of the results of testing six large language models for accuracy and time spent on all mycotoxin degrading enzyme target information from literature4.</t>
  </si>
  <si>
    <t>Model name</t>
  </si>
  <si>
    <t>Norm</t>
  </si>
  <si>
    <t>Tthe name of the enzyme</t>
  </si>
  <si>
    <t>The microbial source of the enzyme</t>
  </si>
  <si>
    <t>The type of enzyme</t>
  </si>
  <si>
    <t>The substrate for enzyme recognition</t>
  </si>
  <si>
    <t>The all products of enzymatic degradation of toxins</t>
  </si>
  <si>
    <t>The thermal stability of the enzyme</t>
  </si>
  <si>
    <t>The optimal temperature of the enzyme</t>
  </si>
  <si>
    <t>The pH tolerance range of the enzyme</t>
  </si>
  <si>
    <t>The optimal pH of the enzyme</t>
  </si>
  <si>
    <t>The conditions for enzyme degradation of all substrates</t>
  </si>
  <si>
    <t>The amount of toxin used</t>
  </si>
  <si>
    <t>The concentration of the enzyme</t>
  </si>
  <si>
    <t>The degradation reaction speed</t>
  </si>
  <si>
    <t>The degradation reaction time</t>
  </si>
  <si>
    <t>The degradation ratio</t>
  </si>
  <si>
    <t>The biological sequence information of the enzyme</t>
  </si>
  <si>
    <t>The enzyme-related databases id</t>
  </si>
  <si>
    <t>The DOI number</t>
  </si>
  <si>
    <t>Total (%)/(s)</t>
  </si>
  <si>
    <t>Accuracy of all target information asked together (%)</t>
  </si>
  <si>
    <t>Correct answer manually found</t>
  </si>
  <si>
    <t>PADE</t>
  </si>
  <si>
    <t>Pseudomonas aeruginosa M19</t>
  </si>
  <si>
    <t>\</t>
  </si>
  <si>
    <t>AFB1</t>
  </si>
  <si>
    <t>20°C— 65°C</t>
  </si>
  <si>
    <t>65°C</t>
  </si>
  <si>
    <t>4—8</t>
  </si>
  <si>
    <r>
      <rPr>
        <sz val="12"/>
        <rFont val="Times New Roman"/>
        <charset val="134"/>
      </rPr>
      <t>50 mmol/L Cu</t>
    </r>
    <r>
      <rPr>
        <vertAlign val="superscript"/>
        <sz val="12"/>
        <rFont val="Times New Roman"/>
        <charset val="134"/>
      </rPr>
      <t>2+</t>
    </r>
    <r>
      <rPr>
        <sz val="12"/>
        <rFont val="Times New Roman"/>
        <charset val="134"/>
      </rPr>
      <t>/Fe</t>
    </r>
    <r>
      <rPr>
        <vertAlign val="superscript"/>
        <sz val="12"/>
        <rFont val="Times New Roman"/>
        <charset val="134"/>
      </rPr>
      <t>3+</t>
    </r>
  </si>
  <si>
    <t>2.5 μg/mL</t>
  </si>
  <si>
    <t>144h</t>
  </si>
  <si>
    <t>10.1093/femsle/fnz034</t>
  </si>
  <si>
    <t>ADTZ</t>
  </si>
  <si>
    <t>AFO</t>
  </si>
  <si>
    <t>MnP</t>
  </si>
  <si>
    <t>MADE</t>
  </si>
  <si>
    <t>BADE</t>
  </si>
  <si>
    <t>ChatGLM-3-Turbo</t>
  </si>
  <si>
    <t>Accuracy</t>
  </si>
  <si>
    <t>Time (s)</t>
  </si>
  <si>
    <t>ChatGPT-4o</t>
  </si>
  <si>
    <t>Claude2</t>
  </si>
  <si>
    <t>Claude Sonnet 4</t>
  </si>
  <si>
    <t>DeepSeek-V3</t>
  </si>
  <si>
    <t>Kimi Chat</t>
  </si>
  <si>
    <t>Note: 1 indicates an accurate response, 0.5 indicates a partially accurate response with no errors, and 0 indicates a completely incorrect or erroneous response or not found at all. \ indicates that this information is not available.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</si>
</sst>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29">
    <font>
      <sz val="12"/>
      <color theme="1"/>
      <name val="DengXian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i/>
      <sz val="12"/>
      <name val="Times New Roman"/>
      <charset val="134"/>
    </font>
    <font>
      <sz val="11"/>
      <color theme="1"/>
      <name val="Times New Roman"/>
      <charset val="134"/>
    </font>
    <font>
      <sz val="12"/>
      <name val="DengXian"/>
      <charset val="134"/>
      <scheme val="minor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vertAlign val="superscript"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9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E5B000"/>
      <color rgb="00FF9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tabSelected="1" zoomScale="80" zoomScaleNormal="80" workbookViewId="0">
      <selection activeCell="A1" sqref="A1:J1"/>
    </sheetView>
  </sheetViews>
  <sheetFormatPr defaultColWidth="11" defaultRowHeight="18" customHeight="1"/>
  <cols>
    <col min="1" max="1" width="16.15" style="4" customWidth="1"/>
    <col min="2" max="2" width="8.23333333333333" style="4" customWidth="1"/>
    <col min="3" max="3" width="21.85" style="4" customWidth="1"/>
    <col min="4" max="4" width="30.85" style="4" customWidth="1"/>
    <col min="5" max="5" width="17" style="4" customWidth="1"/>
    <col min="6" max="6" width="32.3083333333333" style="4" customWidth="1"/>
    <col min="7" max="7" width="44.2333333333333" style="4" customWidth="1"/>
    <col min="8" max="8" width="30.3833333333333" style="4" customWidth="1"/>
    <col min="9" max="9" width="33.925" style="4" customWidth="1"/>
    <col min="10" max="10" width="33.075" style="5" customWidth="1"/>
    <col min="11" max="11" width="26.075" style="4" customWidth="1"/>
    <col min="12" max="12" width="47.7666666666667" style="4" customWidth="1"/>
    <col min="13" max="13" width="22.2333333333333" style="4" customWidth="1"/>
    <col min="14" max="14" width="28.3833333333333" style="4" customWidth="1"/>
    <col min="15" max="15" width="27.6166666666667" style="4" customWidth="1"/>
    <col min="16" max="16" width="26.4583333333333" style="4" customWidth="1"/>
    <col min="17" max="17" width="19.3083333333333" style="4" customWidth="1"/>
    <col min="18" max="18" width="43.5416666666667" style="4" customWidth="1"/>
    <col min="19" max="19" width="28.4583333333333" style="4" customWidth="1"/>
    <col min="20" max="20" width="15.3083333333333" style="4" customWidth="1"/>
    <col min="21" max="21" width="11.5416666666667" style="4" customWidth="1"/>
    <col min="22" max="22" width="46.4583333333333" style="4" customWidth="1"/>
    <col min="23" max="16383" width="10.85" style="4"/>
    <col min="16384" max="16384" width="11" style="4"/>
  </cols>
  <sheetData>
    <row r="1" s="1" customFormat="1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customHeight="1" spans="1: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</row>
    <row r="3" s="3" customFormat="1" customHeight="1" spans="1:25">
      <c r="A3" s="8" t="s">
        <v>23</v>
      </c>
      <c r="B3" s="9"/>
      <c r="C3" s="9" t="s">
        <v>24</v>
      </c>
      <c r="D3" s="10" t="s">
        <v>25</v>
      </c>
      <c r="E3" s="9" t="s">
        <v>26</v>
      </c>
      <c r="F3" s="9" t="s">
        <v>27</v>
      </c>
      <c r="G3" s="9" t="s">
        <v>26</v>
      </c>
      <c r="H3" s="9" t="s">
        <v>28</v>
      </c>
      <c r="I3" s="9" t="s">
        <v>29</v>
      </c>
      <c r="J3" s="9" t="s">
        <v>30</v>
      </c>
      <c r="K3" s="9">
        <v>6</v>
      </c>
      <c r="L3" s="9" t="s">
        <v>31</v>
      </c>
      <c r="M3" s="9" t="s">
        <v>32</v>
      </c>
      <c r="N3" s="9" t="s">
        <v>26</v>
      </c>
      <c r="O3" s="9" t="s">
        <v>26</v>
      </c>
      <c r="P3" s="9" t="s">
        <v>33</v>
      </c>
      <c r="Q3" s="11">
        <v>0.8</v>
      </c>
      <c r="R3" s="1" t="s">
        <v>26</v>
      </c>
      <c r="S3" s="1" t="s">
        <v>26</v>
      </c>
      <c r="T3" s="1" t="s">
        <v>34</v>
      </c>
      <c r="U3" s="6"/>
      <c r="V3" s="6"/>
      <c r="W3" s="12"/>
      <c r="X3" s="12"/>
      <c r="Y3" s="13"/>
    </row>
    <row r="4" s="3" customFormat="1" customHeight="1" spans="1:25">
      <c r="A4" s="9"/>
      <c r="B4" s="9"/>
      <c r="C4" s="9" t="s">
        <v>35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6"/>
      <c r="V4" s="6"/>
      <c r="W4" s="12"/>
      <c r="X4" s="12"/>
      <c r="Y4" s="13"/>
    </row>
    <row r="5" s="3" customFormat="1" customHeight="1" spans="1:25">
      <c r="A5" s="9"/>
      <c r="B5" s="9"/>
      <c r="C5" s="9" t="s">
        <v>36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6"/>
      <c r="V5" s="6"/>
      <c r="W5" s="12"/>
      <c r="X5" s="12"/>
      <c r="Y5" s="13"/>
    </row>
    <row r="6" s="3" customFormat="1" customHeight="1" spans="1:25">
      <c r="A6" s="9"/>
      <c r="B6" s="9"/>
      <c r="C6" s="9" t="s">
        <v>37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6"/>
      <c r="V6" s="6"/>
      <c r="W6" s="12"/>
      <c r="X6" s="12"/>
      <c r="Y6" s="13"/>
    </row>
    <row r="7" s="3" customFormat="1" customHeight="1" spans="1:25">
      <c r="A7" s="9"/>
      <c r="B7" s="9"/>
      <c r="C7" s="9" t="s">
        <v>38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6"/>
      <c r="V7" s="6"/>
      <c r="W7" s="12"/>
      <c r="X7" s="12"/>
      <c r="Y7" s="13"/>
    </row>
    <row r="8" s="3" customFormat="1" customHeight="1" spans="1:25">
      <c r="A8" s="14"/>
      <c r="B8" s="14"/>
      <c r="C8" s="14" t="s">
        <v>39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6"/>
      <c r="V8" s="16"/>
      <c r="W8" s="12"/>
      <c r="X8" s="12"/>
      <c r="Y8" s="13"/>
    </row>
    <row r="9" customHeight="1" spans="1:25">
      <c r="A9" s="9" t="s">
        <v>40</v>
      </c>
      <c r="B9" s="17" t="s">
        <v>41</v>
      </c>
      <c r="C9" s="9">
        <v>0.5</v>
      </c>
      <c r="D9" s="9">
        <v>1</v>
      </c>
      <c r="E9" s="9">
        <v>1</v>
      </c>
      <c r="F9" s="9">
        <v>1</v>
      </c>
      <c r="G9" s="9">
        <v>0</v>
      </c>
      <c r="H9" s="9">
        <v>1</v>
      </c>
      <c r="I9" s="9">
        <v>1</v>
      </c>
      <c r="J9" s="9">
        <v>0.5</v>
      </c>
      <c r="K9" s="9">
        <v>1</v>
      </c>
      <c r="L9" s="9">
        <v>1</v>
      </c>
      <c r="M9" s="9">
        <v>1</v>
      </c>
      <c r="N9" s="9">
        <v>0</v>
      </c>
      <c r="O9" s="9">
        <v>1</v>
      </c>
      <c r="P9" s="9">
        <v>0.5</v>
      </c>
      <c r="Q9" s="9">
        <v>1</v>
      </c>
      <c r="R9" s="9">
        <v>1</v>
      </c>
      <c r="S9" s="9">
        <v>1</v>
      </c>
      <c r="T9" s="9">
        <v>1</v>
      </c>
      <c r="U9" s="9">
        <v>88.89</v>
      </c>
      <c r="V9" s="9">
        <v>61.11</v>
      </c>
      <c r="W9" s="13"/>
      <c r="X9" s="13"/>
      <c r="Y9" s="13"/>
    </row>
    <row r="10" customHeight="1" spans="1:25">
      <c r="A10" s="9"/>
      <c r="B10" s="17" t="s">
        <v>42</v>
      </c>
      <c r="C10" s="9">
        <v>4.23</v>
      </c>
      <c r="D10" s="9">
        <v>7.24</v>
      </c>
      <c r="E10" s="9">
        <v>8.43</v>
      </c>
      <c r="F10" s="9">
        <v>10.18</v>
      </c>
      <c r="G10" s="9">
        <v>10.76</v>
      </c>
      <c r="H10" s="9">
        <v>11.62</v>
      </c>
      <c r="I10" s="9">
        <v>13.53</v>
      </c>
      <c r="J10" s="9">
        <v>23.55</v>
      </c>
      <c r="K10" s="9">
        <v>22.33</v>
      </c>
      <c r="L10" s="9">
        <v>17.26</v>
      </c>
      <c r="M10" s="9">
        <v>17.18</v>
      </c>
      <c r="N10" s="9">
        <v>15.07</v>
      </c>
      <c r="O10" s="9">
        <v>18.51</v>
      </c>
      <c r="P10" s="9">
        <v>18.98</v>
      </c>
      <c r="Q10" s="9">
        <v>21.28</v>
      </c>
      <c r="R10" s="9">
        <v>16.45</v>
      </c>
      <c r="S10" s="9">
        <v>14.48</v>
      </c>
      <c r="T10" s="9">
        <v>12.58</v>
      </c>
      <c r="U10" s="9">
        <f>SUM(C10:T10)</f>
        <v>263.66</v>
      </c>
      <c r="V10" s="9">
        <v>22.5</v>
      </c>
      <c r="W10" s="13"/>
      <c r="X10" s="13"/>
      <c r="Y10" s="13"/>
    </row>
    <row r="11" customHeight="1" spans="1:25">
      <c r="A11" s="9" t="s">
        <v>43</v>
      </c>
      <c r="B11" s="17" t="s">
        <v>41</v>
      </c>
      <c r="C11" s="9">
        <v>0.5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0.5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>
        <v>100</v>
      </c>
      <c r="V11" s="9">
        <v>88.89</v>
      </c>
      <c r="W11" s="13"/>
      <c r="X11" s="13"/>
      <c r="Y11" s="13"/>
    </row>
    <row r="12" customHeight="1" spans="1:25">
      <c r="A12" s="9"/>
      <c r="B12" s="17" t="s">
        <v>42</v>
      </c>
      <c r="C12" s="9">
        <v>8.8</v>
      </c>
      <c r="D12" s="9">
        <v>11.36</v>
      </c>
      <c r="E12" s="9">
        <v>28.86</v>
      </c>
      <c r="F12" s="9">
        <v>16.94</v>
      </c>
      <c r="G12" s="9">
        <v>22.95</v>
      </c>
      <c r="H12" s="9">
        <v>23.13</v>
      </c>
      <c r="I12" s="9">
        <v>11.4</v>
      </c>
      <c r="J12" s="9">
        <v>28.72</v>
      </c>
      <c r="K12" s="9">
        <v>10.54</v>
      </c>
      <c r="L12" s="9">
        <v>37.23</v>
      </c>
      <c r="M12" s="9">
        <v>20.12</v>
      </c>
      <c r="N12" s="9">
        <v>25.28</v>
      </c>
      <c r="O12" s="9">
        <v>17.84</v>
      </c>
      <c r="P12" s="9">
        <v>44.75</v>
      </c>
      <c r="Q12" s="9">
        <v>11.75</v>
      </c>
      <c r="R12" s="9">
        <v>25.42</v>
      </c>
      <c r="S12" s="9">
        <v>29.33</v>
      </c>
      <c r="T12" s="9">
        <v>23.82</v>
      </c>
      <c r="U12" s="9">
        <f>SUM(C12:T12)</f>
        <v>398.24</v>
      </c>
      <c r="V12" s="9">
        <v>80.39</v>
      </c>
      <c r="W12" s="13"/>
      <c r="X12" s="13"/>
      <c r="Y12" s="13"/>
    </row>
    <row r="13" customHeight="1" spans="1:25">
      <c r="A13" s="9" t="s">
        <v>44</v>
      </c>
      <c r="B13" s="17" t="s">
        <v>41</v>
      </c>
      <c r="C13" s="9">
        <v>0.5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0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94.44</v>
      </c>
      <c r="V13" s="9">
        <v>94.44</v>
      </c>
      <c r="W13" s="13"/>
      <c r="X13" s="13"/>
      <c r="Y13" s="13"/>
    </row>
    <row r="14" customHeight="1" spans="1:25">
      <c r="A14" s="9"/>
      <c r="B14" s="17" t="s">
        <v>42</v>
      </c>
      <c r="C14" s="9">
        <v>15.35</v>
      </c>
      <c r="D14" s="9">
        <v>22.92</v>
      </c>
      <c r="E14" s="9">
        <v>28.38</v>
      </c>
      <c r="F14" s="9">
        <v>33.84</v>
      </c>
      <c r="G14" s="9">
        <v>35.51</v>
      </c>
      <c r="H14" s="9">
        <v>33.72</v>
      </c>
      <c r="I14" s="9">
        <v>44.62</v>
      </c>
      <c r="J14" s="9">
        <v>55.71</v>
      </c>
      <c r="K14" s="9">
        <v>34.81</v>
      </c>
      <c r="L14" s="9">
        <v>39.34</v>
      </c>
      <c r="M14" s="9">
        <v>40.62</v>
      </c>
      <c r="N14" s="9">
        <v>54.12</v>
      </c>
      <c r="O14" s="9">
        <v>45.71</v>
      </c>
      <c r="P14" s="9">
        <v>51.01</v>
      </c>
      <c r="Q14" s="9">
        <v>50.57</v>
      </c>
      <c r="R14" s="9">
        <v>49.46</v>
      </c>
      <c r="S14" s="9">
        <v>49.5</v>
      </c>
      <c r="T14" s="9">
        <v>53.14</v>
      </c>
      <c r="U14" s="9">
        <f>SUM(C14:T14)</f>
        <v>738.33</v>
      </c>
      <c r="V14" s="9">
        <v>63.32</v>
      </c>
      <c r="W14" s="13"/>
      <c r="X14" s="13"/>
      <c r="Y14" s="13"/>
    </row>
    <row r="15" customHeight="1" spans="1:25">
      <c r="A15" s="9" t="s">
        <v>45</v>
      </c>
      <c r="B15" s="18" t="s">
        <v>41</v>
      </c>
      <c r="C15" s="9">
        <v>0.5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100</v>
      </c>
      <c r="V15" s="9">
        <v>100</v>
      </c>
      <c r="W15" s="13"/>
      <c r="X15" s="13"/>
      <c r="Y15" s="13"/>
    </row>
    <row r="16" customHeight="1" spans="1:25">
      <c r="A16" s="9"/>
      <c r="B16" s="18" t="s">
        <v>42</v>
      </c>
      <c r="C16" s="9">
        <v>8.62</v>
      </c>
      <c r="D16" s="9">
        <v>6.42</v>
      </c>
      <c r="E16" s="9">
        <v>8.84</v>
      </c>
      <c r="F16" s="9">
        <v>8.67</v>
      </c>
      <c r="G16" s="9">
        <v>14.66</v>
      </c>
      <c r="H16" s="9">
        <v>13.71</v>
      </c>
      <c r="I16" s="9">
        <v>8.07</v>
      </c>
      <c r="J16" s="9">
        <v>11.32</v>
      </c>
      <c r="K16" s="9">
        <v>9.94</v>
      </c>
      <c r="L16" s="9">
        <v>12.36</v>
      </c>
      <c r="M16" s="9">
        <v>13.82</v>
      </c>
      <c r="N16" s="9">
        <v>12.69</v>
      </c>
      <c r="O16" s="9">
        <v>12.42</v>
      </c>
      <c r="P16" s="9">
        <v>9.55</v>
      </c>
      <c r="Q16" s="9">
        <v>8.72</v>
      </c>
      <c r="R16" s="9">
        <v>13.37</v>
      </c>
      <c r="S16" s="9">
        <v>13.26</v>
      </c>
      <c r="T16" s="9">
        <v>8.22</v>
      </c>
      <c r="U16" s="9">
        <f>SUM(C16:T16)</f>
        <v>194.66</v>
      </c>
      <c r="V16" s="9">
        <v>70.62</v>
      </c>
      <c r="W16" s="13"/>
      <c r="X16" s="13"/>
      <c r="Y16" s="13"/>
    </row>
    <row r="17" customHeight="1" spans="1:25">
      <c r="A17" s="9" t="s">
        <v>46</v>
      </c>
      <c r="B17" s="18" t="s">
        <v>41</v>
      </c>
      <c r="C17" s="9">
        <v>0.5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0.5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100</v>
      </c>
      <c r="V17" s="9">
        <v>100</v>
      </c>
      <c r="W17" s="13"/>
      <c r="X17" s="13"/>
      <c r="Y17" s="13"/>
    </row>
    <row r="18" customHeight="1" spans="1:25">
      <c r="A18" s="9"/>
      <c r="B18" s="18" t="s">
        <v>42</v>
      </c>
      <c r="C18" s="9">
        <v>5.25</v>
      </c>
      <c r="D18" s="9">
        <v>2.85</v>
      </c>
      <c r="E18" s="9">
        <v>5.09</v>
      </c>
      <c r="F18" s="9">
        <v>3.53</v>
      </c>
      <c r="G18" s="9">
        <v>4.45</v>
      </c>
      <c r="H18" s="9">
        <v>6.12</v>
      </c>
      <c r="I18" s="9">
        <v>3.18</v>
      </c>
      <c r="J18" s="9">
        <v>5.53</v>
      </c>
      <c r="K18" s="9">
        <v>3.24</v>
      </c>
      <c r="L18" s="9">
        <v>6.14</v>
      </c>
      <c r="M18" s="9">
        <v>4.29</v>
      </c>
      <c r="N18" s="9">
        <v>5.72</v>
      </c>
      <c r="O18" s="9">
        <v>6.26</v>
      </c>
      <c r="P18" s="9">
        <v>5.11</v>
      </c>
      <c r="Q18" s="9">
        <v>6.67</v>
      </c>
      <c r="R18" s="9">
        <v>6.92</v>
      </c>
      <c r="S18" s="9">
        <v>4.98</v>
      </c>
      <c r="T18" s="9">
        <v>4.18</v>
      </c>
      <c r="U18" s="9">
        <f>SUM(C18:T18)</f>
        <v>89.51</v>
      </c>
      <c r="V18" s="9">
        <v>16.88</v>
      </c>
      <c r="W18" s="13"/>
      <c r="X18" s="13"/>
      <c r="Y18" s="13"/>
    </row>
    <row r="19" customHeight="1" spans="1:25">
      <c r="A19" s="9" t="s">
        <v>47</v>
      </c>
      <c r="B19" s="17" t="s">
        <v>41</v>
      </c>
      <c r="C19" s="9">
        <v>0.5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0.5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0.5</v>
      </c>
      <c r="Q19" s="9">
        <v>1</v>
      </c>
      <c r="R19" s="9">
        <v>1</v>
      </c>
      <c r="S19" s="9">
        <v>1</v>
      </c>
      <c r="T19" s="9">
        <v>1</v>
      </c>
      <c r="U19" s="9">
        <v>100</v>
      </c>
      <c r="V19" s="9">
        <v>72.22</v>
      </c>
      <c r="W19" s="13"/>
      <c r="X19" s="13"/>
      <c r="Y19" s="13"/>
    </row>
    <row r="20" customHeight="1" spans="1:25">
      <c r="A20" s="19"/>
      <c r="B20" s="17" t="s">
        <v>42</v>
      </c>
      <c r="C20" s="9">
        <v>11.23</v>
      </c>
      <c r="D20" s="9">
        <v>33.3</v>
      </c>
      <c r="E20" s="9">
        <v>24.3</v>
      </c>
      <c r="F20" s="9">
        <v>18.47</v>
      </c>
      <c r="G20" s="9">
        <v>31.3</v>
      </c>
      <c r="H20" s="9">
        <v>40.75</v>
      </c>
      <c r="I20" s="9">
        <v>27.93</v>
      </c>
      <c r="J20" s="9">
        <v>69.35</v>
      </c>
      <c r="K20" s="9">
        <v>30.38</v>
      </c>
      <c r="L20" s="9">
        <v>40.73</v>
      </c>
      <c r="M20" s="9">
        <v>47.9</v>
      </c>
      <c r="N20" s="9">
        <v>28.66</v>
      </c>
      <c r="O20" s="9">
        <v>33.08</v>
      </c>
      <c r="P20" s="9">
        <v>49.58</v>
      </c>
      <c r="Q20" s="9">
        <v>38.83</v>
      </c>
      <c r="R20" s="9">
        <v>37.16</v>
      </c>
      <c r="S20" s="9">
        <v>35.98</v>
      </c>
      <c r="T20" s="9">
        <v>39.3</v>
      </c>
      <c r="U20" s="9">
        <f>SUM(C20:T20)</f>
        <v>638.23</v>
      </c>
      <c r="V20" s="9">
        <v>90.04</v>
      </c>
      <c r="W20" s="13"/>
      <c r="X20" s="13"/>
      <c r="Y20" s="13"/>
    </row>
    <row r="21" customHeight="1" spans="1:25">
      <c r="A21" s="20" t="s">
        <v>48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3"/>
      <c r="X21" s="13"/>
      <c r="Y21" s="13"/>
    </row>
    <row r="22" customHeight="1" spans="1:25">
      <c r="C22" s="13"/>
      <c r="D22" s="13"/>
      <c r="E22" s="13"/>
      <c r="F22" s="13"/>
      <c r="G22" s="13"/>
      <c r="H22" s="13"/>
      <c r="I22" s="13"/>
      <c r="J22" s="21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customHeight="1" spans="1:25">
      <c r="C23" s="13"/>
      <c r="D23" s="13"/>
      <c r="E23" s="13"/>
      <c r="F23" s="13"/>
      <c r="G23" s="13"/>
      <c r="H23" s="13"/>
      <c r="I23" s="13"/>
      <c r="J23" s="21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customHeight="1" spans="1:25">
      <c r="C24" s="13"/>
      <c r="D24" s="13"/>
      <c r="E24" s="13"/>
      <c r="F24" s="13"/>
      <c r="G24" s="13"/>
      <c r="H24" s="13"/>
      <c r="I24" s="13"/>
      <c r="J24" s="21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customHeight="1" spans="1:25">
      <c r="C25" s="13"/>
      <c r="D25" s="13"/>
      <c r="E25" s="13"/>
      <c r="F25" s="13"/>
      <c r="G25" s="13"/>
      <c r="H25" s="13"/>
      <c r="I25" s="13"/>
      <c r="J25" s="21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customHeight="1" spans="1:25">
      <c r="C26" s="13"/>
      <c r="D26" s="13"/>
      <c r="E26" s="13"/>
      <c r="F26" s="13"/>
      <c r="G26" s="13"/>
      <c r="H26" s="13"/>
      <c r="I26" s="13"/>
      <c r="J26" s="21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customHeight="1" spans="1:25">
      <c r="C27" s="13"/>
      <c r="D27" s="13"/>
      <c r="E27" s="13"/>
      <c r="F27" s="13"/>
      <c r="G27" s="13"/>
      <c r="H27" s="13"/>
      <c r="I27" s="13"/>
      <c r="J27" s="21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customHeight="1" spans="1:25">
      <c r="C28" s="13"/>
      <c r="D28" s="13"/>
      <c r="E28" s="13"/>
      <c r="F28" s="13"/>
      <c r="G28" s="13"/>
      <c r="H28" s="13"/>
      <c r="I28" s="13"/>
      <c r="J28" s="21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customHeight="1" spans="1:25">
      <c r="C29" s="13"/>
      <c r="D29" s="13"/>
      <c r="E29" s="13"/>
      <c r="F29" s="13"/>
      <c r="G29" s="13"/>
      <c r="H29" s="13"/>
      <c r="I29" s="13"/>
      <c r="J29" s="21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customHeight="1" spans="1:25">
      <c r="C30" s="13"/>
      <c r="D30" s="13"/>
      <c r="E30" s="13"/>
      <c r="F30" s="13"/>
      <c r="G30" s="13"/>
      <c r="H30" s="13"/>
      <c r="I30" s="13"/>
      <c r="J30" s="21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customHeight="1" spans="1:25">
      <c r="C31" s="13"/>
      <c r="D31" s="13"/>
      <c r="E31" s="13"/>
      <c r="F31" s="13"/>
      <c r="G31" s="13"/>
      <c r="H31" s="13"/>
      <c r="I31" s="13"/>
      <c r="J31" s="21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</sheetData>
  <mergeCells count="11">
    <mergeCell ref="A1:J1"/>
    <mergeCell ref="A21:V21"/>
    <mergeCell ref="A9:A10"/>
    <mergeCell ref="A11:A12"/>
    <mergeCell ref="A13:A14"/>
    <mergeCell ref="A15:A16"/>
    <mergeCell ref="A17:A18"/>
    <mergeCell ref="A19:A20"/>
    <mergeCell ref="U2:U8"/>
    <mergeCell ref="V2:V8"/>
    <mergeCell ref="A3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songxm</dc:creator>
  <cp:lastModifiedBy>Dong</cp:lastModifiedBy>
  <dcterms:created xsi:type="dcterms:W3CDTF">2021-07-13T23:15:00Z</dcterms:created>
  <dcterms:modified xsi:type="dcterms:W3CDTF">2026-05-29T03:05:25Z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14DF51F10B254F68863044C27A58F4A6_13</vt:lpwstr>
  </property>
  <property fmtid="{D5CDD505-2E9C-101B-9397-08002B2CF9AE}" pid="4" name="CalculationRule">
    <vt:i4>0</vt:i4>
  </property>
</Properties>
</file>