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8" sheetId="2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<sst xmlns="http://schemas.openxmlformats.org/spreadsheetml/2006/main" count="64" uniqueCount="52">
  <si>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Table S8. Details of the results of testing six large language models for accuracy and time spent on all mycotoxin degrading enzyme target information from literature6.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</si>
  <si>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</si>
  <si>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</si>
  <si>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</si>
  <si>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</si>
  <si>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</si>
  <si>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</si>
  <si>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</si>
  <si>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</si>
  <si>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</si>
  <si>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</si>
  <si>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</si>
  <si>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</si>
  <si>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</si>
  <si>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</si>
  <si>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</si>
  <si>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</si>
  <si>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</si>
  <si>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</si>
  <si>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</si>
  <si>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</si>
  <si>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</si>
  <si>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</si>
  <si>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</si>
  <si>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FumI</t>
  </si>
  <si>
    <t>Sphingopyxis sp. MTA144</t>
  </si>
  <si>
    <t>aminotransferase</t>
  </si>
  <si>
    <t>HFB1</t>
  </si>
  <si>
    <t>2-keto HFB1, alanine</t>
  </si>
  <si>
    <t>6—45℃</t>
  </si>
  <si>
    <t>35℃</t>
  </si>
  <si>
    <t>6—10 (6.5—9.7)</t>
  </si>
  <si>
    <t>8, 8.5</t>
  </si>
  <si>
    <t>5 mM alpha keto acids (e.g. pyruvate), 10μM PLP</t>
  </si>
  <si>
    <t>5 μM</t>
  </si>
  <si>
    <t>10 ng/ml</t>
  </si>
  <si>
    <t>0.022 μM/min</t>
  </si>
  <si>
    <t>\</t>
  </si>
  <si>
    <t>ACS27061</t>
  </si>
  <si>
    <t>10.1007/s00253-011-3248-9</t>
  </si>
  <si>
    <t>FumD</t>
  </si>
  <si>
    <t>FB1</t>
  </si>
  <si>
    <t>HFB1, tricarballylic acid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</si>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</sst>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7">
    <font>
      <sz val="12"/>
      <color theme="1"/>
      <name val="DengXian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sz val="12"/>
      <color rgb="FF21212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58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9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iprot.org/taxonomy/3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tabSelected="1" zoomScale="80" zoomScaleNormal="80" workbookViewId="0">
      <selection activeCell="A1" sqref="A1:J1"/>
    </sheetView>
  </sheetViews>
  <sheetFormatPr defaultColWidth="11" defaultRowHeight="18" customHeight="1"/>
  <cols>
    <col min="1" max="1" width="16.5416666666667" style="3" customWidth="1"/>
    <col min="2" max="2" width="8.23333333333333" style="3" customWidth="1"/>
    <col min="3" max="3" width="21.2333333333333" style="3" customWidth="1"/>
    <col min="4" max="4" width="30.85" style="3" customWidth="1"/>
    <col min="5" max="5" width="17" style="3" customWidth="1"/>
    <col min="6" max="6" width="32.3083333333333" style="3" customWidth="1"/>
    <col min="7" max="7" width="44.2333333333333" style="3" customWidth="1"/>
    <col min="8" max="8" width="30.3833333333333" style="3" customWidth="1"/>
    <col min="9" max="9" width="33.925" style="3" customWidth="1"/>
    <col min="10" max="10" width="33.075" style="4" customWidth="1"/>
    <col min="11" max="11" width="26.075" style="3" customWidth="1"/>
    <col min="12" max="12" width="47.7666666666667" style="3" customWidth="1"/>
    <col min="13" max="13" width="22.2333333333333" style="3" customWidth="1"/>
    <col min="14" max="14" width="28.3833333333333" style="3" customWidth="1"/>
    <col min="15" max="15" width="27.6166666666667" style="3" customWidth="1"/>
    <col min="16" max="16" width="26.4583333333333" style="3" customWidth="1"/>
    <col min="17" max="17" width="19.3083333333333" style="3" customWidth="1"/>
    <col min="18" max="18" width="43.5416666666667" style="3" customWidth="1"/>
    <col min="19" max="19" width="28.4583333333333" style="3" customWidth="1"/>
    <col min="20" max="20" width="15.3083333333333" style="3" customWidth="1"/>
    <col min="21" max="21" width="11.5416666666667" style="3" customWidth="1"/>
    <col min="22" max="22" width="46.4583333333333" style="3" customWidth="1"/>
    <col min="23" max="16383" width="10.85" style="3"/>
    <col min="16384" max="16384" width="11" style="3"/>
  </cols>
  <sheetData>
    <row r="1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="1" customFormat="1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2" customFormat="1" customHeight="1" spans="1:25">
      <c r="A3" s="6" t="s">
        <v>23</v>
      </c>
      <c r="B3" s="7"/>
      <c r="C3" s="6" t="s">
        <v>24</v>
      </c>
      <c r="D3" s="8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 t="s">
        <v>30</v>
      </c>
      <c r="J3" s="9" t="s">
        <v>31</v>
      </c>
      <c r="K3" s="7" t="s">
        <v>32</v>
      </c>
      <c r="L3" s="10" t="s">
        <v>33</v>
      </c>
      <c r="M3" s="7" t="s">
        <v>34</v>
      </c>
      <c r="N3" s="7" t="s">
        <v>35</v>
      </c>
      <c r="O3" s="10" t="s">
        <v>36</v>
      </c>
      <c r="P3" s="7" t="s">
        <v>37</v>
      </c>
      <c r="Q3" s="11" t="s">
        <v>37</v>
      </c>
      <c r="R3" s="3" t="s">
        <v>37</v>
      </c>
      <c r="S3" s="3" t="s">
        <v>38</v>
      </c>
      <c r="T3" s="3" t="s">
        <v>39</v>
      </c>
      <c r="U3" s="1"/>
      <c r="V3" s="1"/>
      <c r="W3" s="3"/>
      <c r="X3" s="3"/>
      <c r="Y3" s="7"/>
    </row>
    <row r="4" s="2" customFormat="1" customHeight="1" spans="1:25">
      <c r="A4" s="12"/>
      <c r="B4" s="12"/>
      <c r="C4" s="13" t="s">
        <v>40</v>
      </c>
      <c r="D4" s="14"/>
      <c r="E4" s="14"/>
      <c r="F4" s="14" t="s">
        <v>41</v>
      </c>
      <c r="G4" s="14" t="s">
        <v>42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5"/>
      <c r="W4" s="3"/>
      <c r="X4" s="3"/>
      <c r="Y4" s="7"/>
    </row>
    <row r="5" customHeight="1" spans="1:25">
      <c r="A5" s="7" t="s">
        <v>43</v>
      </c>
      <c r="B5" s="16" t="s">
        <v>44</v>
      </c>
      <c r="C5" s="7">
        <v>0.5</v>
      </c>
      <c r="D5" s="7">
        <v>1</v>
      </c>
      <c r="E5" s="7">
        <v>1</v>
      </c>
      <c r="F5" s="7">
        <v>0.5</v>
      </c>
      <c r="G5" s="7">
        <v>0.5</v>
      </c>
      <c r="H5" s="7">
        <v>0</v>
      </c>
      <c r="I5" s="7">
        <v>1</v>
      </c>
      <c r="J5" s="7">
        <v>1</v>
      </c>
      <c r="K5" s="7">
        <v>1</v>
      </c>
      <c r="L5" s="7">
        <v>0.5</v>
      </c>
      <c r="M5" s="7">
        <v>0.5</v>
      </c>
      <c r="N5" s="7">
        <v>0.5</v>
      </c>
      <c r="O5" s="7">
        <v>1</v>
      </c>
      <c r="P5" s="7">
        <v>1</v>
      </c>
      <c r="Q5" s="7">
        <v>0</v>
      </c>
      <c r="R5" s="7">
        <v>1</v>
      </c>
      <c r="S5" s="7">
        <v>1</v>
      </c>
      <c r="T5" s="7">
        <v>0</v>
      </c>
      <c r="U5" s="7">
        <v>83.33</v>
      </c>
      <c r="V5" s="7">
        <v>72.22</v>
      </c>
      <c r="W5" s="7"/>
      <c r="X5" s="7"/>
      <c r="Y5" s="7"/>
    </row>
    <row r="6" customHeight="1" spans="1:25">
      <c r="A6" s="7"/>
      <c r="B6" s="16" t="s">
        <v>45</v>
      </c>
      <c r="C6" s="7">
        <v>14.06</v>
      </c>
      <c r="D6" s="7">
        <v>9.46</v>
      </c>
      <c r="E6" s="7">
        <v>15.35</v>
      </c>
      <c r="F6" s="7">
        <v>15.87</v>
      </c>
      <c r="G6" s="7">
        <v>11.18</v>
      </c>
      <c r="H6" s="7">
        <v>19.25</v>
      </c>
      <c r="I6" s="7">
        <v>15.49</v>
      </c>
      <c r="J6" s="7">
        <v>18.67</v>
      </c>
      <c r="K6" s="7">
        <v>22.95</v>
      </c>
      <c r="L6" s="7">
        <v>12.22</v>
      </c>
      <c r="M6" s="7">
        <v>13.55</v>
      </c>
      <c r="N6" s="7">
        <v>15.71</v>
      </c>
      <c r="O6" s="7">
        <v>23.55</v>
      </c>
      <c r="P6" s="7">
        <v>27.05</v>
      </c>
      <c r="Q6" s="7">
        <v>15.99</v>
      </c>
      <c r="R6" s="7">
        <v>16.9</v>
      </c>
      <c r="S6" s="7">
        <v>15.63</v>
      </c>
      <c r="T6" s="7">
        <v>14.68</v>
      </c>
      <c r="U6" s="7">
        <f>SUM(C6:T6)</f>
        <v>297.56</v>
      </c>
      <c r="V6" s="7">
        <v>13.9</v>
      </c>
      <c r="W6" s="7"/>
      <c r="X6" s="7"/>
      <c r="Y6" s="7"/>
    </row>
    <row r="7" customHeight="1" spans="1:25">
      <c r="A7" s="7" t="s">
        <v>46</v>
      </c>
      <c r="B7" s="16" t="s">
        <v>44</v>
      </c>
      <c r="C7" s="7">
        <v>0.5</v>
      </c>
      <c r="D7" s="7">
        <v>0.5</v>
      </c>
      <c r="E7" s="7">
        <v>1</v>
      </c>
      <c r="F7" s="7">
        <v>0.5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0.5</v>
      </c>
      <c r="N7" s="7">
        <v>1</v>
      </c>
      <c r="O7" s="7">
        <v>1</v>
      </c>
      <c r="P7" s="7">
        <v>1</v>
      </c>
      <c r="Q7" s="7">
        <v>0</v>
      </c>
      <c r="R7" s="7">
        <v>1</v>
      </c>
      <c r="S7" s="7">
        <v>1</v>
      </c>
      <c r="T7" s="7">
        <v>1</v>
      </c>
      <c r="U7" s="7">
        <v>94.44</v>
      </c>
      <c r="V7" s="7">
        <v>88.89</v>
      </c>
      <c r="W7" s="7"/>
      <c r="X7" s="7"/>
      <c r="Y7" s="7"/>
    </row>
    <row r="8" customHeight="1" spans="1:25">
      <c r="A8" s="7"/>
      <c r="B8" s="16" t="s">
        <v>45</v>
      </c>
      <c r="C8" s="7">
        <v>13.47</v>
      </c>
      <c r="D8" s="7">
        <v>7.08</v>
      </c>
      <c r="E8" s="7">
        <v>10.85</v>
      </c>
      <c r="F8" s="7">
        <v>17.89</v>
      </c>
      <c r="G8" s="7">
        <v>43.34</v>
      </c>
      <c r="H8" s="7">
        <v>61.23</v>
      </c>
      <c r="I8" s="7">
        <v>22.48</v>
      </c>
      <c r="J8" s="7">
        <v>13.1</v>
      </c>
      <c r="K8" s="7">
        <v>26.88</v>
      </c>
      <c r="L8" s="7">
        <v>94.61</v>
      </c>
      <c r="M8" s="7">
        <v>39.59</v>
      </c>
      <c r="N8" s="7">
        <v>47.54</v>
      </c>
      <c r="O8" s="7">
        <v>12.61</v>
      </c>
      <c r="P8" s="7">
        <v>56.22</v>
      </c>
      <c r="Q8" s="7">
        <v>44.23</v>
      </c>
      <c r="R8" s="7">
        <v>36.07</v>
      </c>
      <c r="S8" s="7">
        <v>13.43</v>
      </c>
      <c r="T8" s="7">
        <v>17.53</v>
      </c>
      <c r="U8" s="7">
        <f>SUM(C8:T8)</f>
        <v>578.15</v>
      </c>
      <c r="V8" s="7">
        <v>45.09</v>
      </c>
      <c r="W8" s="7"/>
      <c r="X8" s="7"/>
      <c r="Y8" s="7"/>
    </row>
    <row r="9" customHeight="1" spans="1:25">
      <c r="A9" s="7" t="s">
        <v>47</v>
      </c>
      <c r="B9" s="16" t="s">
        <v>44</v>
      </c>
      <c r="C9" s="7">
        <v>0.5</v>
      </c>
      <c r="D9" s="7">
        <v>1</v>
      </c>
      <c r="E9" s="7">
        <v>1</v>
      </c>
      <c r="F9" s="7">
        <v>0.5</v>
      </c>
      <c r="G9" s="7">
        <v>0.5</v>
      </c>
      <c r="H9" s="7">
        <v>0.5</v>
      </c>
      <c r="I9" s="7">
        <v>1</v>
      </c>
      <c r="J9" s="7">
        <v>1</v>
      </c>
      <c r="K9" s="7">
        <v>1</v>
      </c>
      <c r="L9" s="7">
        <v>0</v>
      </c>
      <c r="M9" s="7">
        <v>0.5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94.44</v>
      </c>
      <c r="V9" s="7">
        <v>88.89</v>
      </c>
      <c r="W9" s="7"/>
      <c r="X9" s="7"/>
      <c r="Y9" s="7"/>
    </row>
    <row r="10" customHeight="1" spans="1:25">
      <c r="A10" s="7"/>
      <c r="B10" s="16" t="s">
        <v>45</v>
      </c>
      <c r="C10" s="7">
        <v>23.92</v>
      </c>
      <c r="D10" s="7">
        <v>23.63</v>
      </c>
      <c r="E10" s="7">
        <v>42.67</v>
      </c>
      <c r="F10" s="7">
        <v>38.1</v>
      </c>
      <c r="G10" s="7">
        <v>37.5</v>
      </c>
      <c r="H10" s="7">
        <v>41.41</v>
      </c>
      <c r="I10" s="7">
        <v>44.17</v>
      </c>
      <c r="J10" s="7">
        <v>45.74</v>
      </c>
      <c r="K10" s="7">
        <v>30.32</v>
      </c>
      <c r="L10" s="7">
        <v>45.51</v>
      </c>
      <c r="M10" s="7">
        <v>32.93</v>
      </c>
      <c r="N10" s="7">
        <v>25.2</v>
      </c>
      <c r="O10" s="7">
        <v>38.11</v>
      </c>
      <c r="P10" s="7">
        <v>41.08</v>
      </c>
      <c r="Q10" s="7">
        <v>34.51</v>
      </c>
      <c r="R10" s="7">
        <v>37.8</v>
      </c>
      <c r="S10" s="7">
        <v>44.2</v>
      </c>
      <c r="T10" s="7">
        <v>47.87</v>
      </c>
      <c r="U10" s="7">
        <f>SUM(C10:T10)</f>
        <v>674.67</v>
      </c>
      <c r="V10" s="7">
        <v>62.85</v>
      </c>
      <c r="W10" s="7"/>
      <c r="X10" s="7"/>
      <c r="Y10" s="7"/>
    </row>
    <row r="11" customHeight="1" spans="1:25">
      <c r="A11" s="7" t="s">
        <v>48</v>
      </c>
      <c r="B11" s="17" t="s">
        <v>44</v>
      </c>
      <c r="C11" s="7">
        <v>0.5</v>
      </c>
      <c r="D11" s="7">
        <v>1</v>
      </c>
      <c r="E11" s="7">
        <v>1</v>
      </c>
      <c r="F11" s="7">
        <v>0.5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7">
        <v>1</v>
      </c>
      <c r="R11" s="7">
        <v>1</v>
      </c>
      <c r="S11" s="7">
        <v>1</v>
      </c>
      <c r="T11" s="7">
        <v>1</v>
      </c>
      <c r="U11" s="7">
        <v>100</v>
      </c>
      <c r="V11" s="7">
        <v>100</v>
      </c>
      <c r="W11" s="7"/>
      <c r="X11" s="7"/>
      <c r="Y11" s="7"/>
    </row>
    <row r="12" customHeight="1" spans="1:25">
      <c r="A12" s="7"/>
      <c r="B12" s="17" t="s">
        <v>45</v>
      </c>
      <c r="C12" s="7">
        <v>8.99</v>
      </c>
      <c r="D12" s="7">
        <v>7.87</v>
      </c>
      <c r="E12" s="7">
        <v>9.52</v>
      </c>
      <c r="F12" s="18">
        <v>11.6</v>
      </c>
      <c r="G12" s="7">
        <v>16.97</v>
      </c>
      <c r="H12" s="7">
        <v>9.72</v>
      </c>
      <c r="I12" s="7">
        <v>10.62</v>
      </c>
      <c r="J12" s="7">
        <v>7.09</v>
      </c>
      <c r="K12" s="7">
        <v>11.54</v>
      </c>
      <c r="L12" s="7">
        <v>14.56</v>
      </c>
      <c r="M12" s="7">
        <v>8.65</v>
      </c>
      <c r="N12" s="7">
        <v>10.89</v>
      </c>
      <c r="O12" s="7">
        <v>13.9</v>
      </c>
      <c r="P12" s="7">
        <v>7.01</v>
      </c>
      <c r="Q12" s="7">
        <v>8.92</v>
      </c>
      <c r="R12" s="7">
        <v>13.85</v>
      </c>
      <c r="S12" s="7">
        <v>15.2</v>
      </c>
      <c r="T12" s="18">
        <v>6.3</v>
      </c>
      <c r="U12" s="7">
        <f>SUM(C12:T12)</f>
        <v>193.2</v>
      </c>
      <c r="V12" s="7">
        <v>23.78</v>
      </c>
      <c r="W12" s="7"/>
      <c r="X12" s="7"/>
      <c r="Y12" s="7"/>
    </row>
    <row r="13" customHeight="1" spans="1:25">
      <c r="A13" s="7" t="s">
        <v>49</v>
      </c>
      <c r="B13" s="17" t="s">
        <v>44</v>
      </c>
      <c r="C13" s="7">
        <v>0.5</v>
      </c>
      <c r="D13" s="7">
        <v>1</v>
      </c>
      <c r="E13" s="7">
        <v>1</v>
      </c>
      <c r="F13" s="7">
        <v>0.5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0.5</v>
      </c>
      <c r="M13" s="7">
        <v>0.5</v>
      </c>
      <c r="N13" s="7">
        <v>1</v>
      </c>
      <c r="O13" s="7">
        <v>1</v>
      </c>
      <c r="P13" s="7">
        <v>1</v>
      </c>
      <c r="Q13" s="7">
        <v>1</v>
      </c>
      <c r="R13" s="7">
        <v>1</v>
      </c>
      <c r="S13" s="7">
        <v>1</v>
      </c>
      <c r="T13" s="7">
        <v>1</v>
      </c>
      <c r="U13" s="7">
        <v>100</v>
      </c>
      <c r="V13" s="7">
        <v>94.44</v>
      </c>
      <c r="W13" s="7"/>
      <c r="X13" s="7"/>
      <c r="Y13" s="7"/>
    </row>
    <row r="14" customHeight="1" spans="1:25">
      <c r="A14" s="7"/>
      <c r="B14" s="17" t="s">
        <v>45</v>
      </c>
      <c r="C14" s="7">
        <v>4.77</v>
      </c>
      <c r="D14" s="7">
        <v>3.71</v>
      </c>
      <c r="E14" s="7">
        <v>4.18</v>
      </c>
      <c r="F14" s="7">
        <v>15.99</v>
      </c>
      <c r="G14" s="7">
        <v>10.79</v>
      </c>
      <c r="H14" s="7">
        <v>8.43</v>
      </c>
      <c r="I14" s="7">
        <v>4.98</v>
      </c>
      <c r="J14" s="7">
        <v>7.03</v>
      </c>
      <c r="K14" s="7">
        <v>3.73</v>
      </c>
      <c r="L14" s="7">
        <v>14.99</v>
      </c>
      <c r="M14" s="7">
        <v>13.04</v>
      </c>
      <c r="N14" s="7">
        <v>10.77</v>
      </c>
      <c r="O14" s="7">
        <v>16.89</v>
      </c>
      <c r="P14" s="7">
        <v>13.12</v>
      </c>
      <c r="Q14" s="7">
        <v>17.01</v>
      </c>
      <c r="R14" s="7">
        <v>10.89</v>
      </c>
      <c r="S14" s="7">
        <v>6.43</v>
      </c>
      <c r="T14" s="7">
        <v>7.81</v>
      </c>
      <c r="U14" s="7">
        <f>SUM(C14:T14)</f>
        <v>174.56</v>
      </c>
      <c r="V14" s="7">
        <v>33.39</v>
      </c>
      <c r="W14" s="7"/>
      <c r="X14" s="7"/>
      <c r="Y14" s="7"/>
    </row>
    <row r="15" customHeight="1" spans="1:25">
      <c r="A15" s="7" t="s">
        <v>50</v>
      </c>
      <c r="B15" s="16" t="s">
        <v>44</v>
      </c>
      <c r="C15" s="7">
        <v>0.5</v>
      </c>
      <c r="D15" s="7">
        <v>1</v>
      </c>
      <c r="E15" s="7">
        <v>1</v>
      </c>
      <c r="F15" s="7">
        <v>0.5</v>
      </c>
      <c r="G15" s="7">
        <v>0.5</v>
      </c>
      <c r="H15" s="7">
        <v>0.5</v>
      </c>
      <c r="I15" s="7">
        <v>1</v>
      </c>
      <c r="J15" s="7">
        <v>1</v>
      </c>
      <c r="K15" s="7">
        <v>1</v>
      </c>
      <c r="L15" s="7">
        <v>0.5</v>
      </c>
      <c r="M15" s="7">
        <v>0.5</v>
      </c>
      <c r="N15" s="7">
        <v>1</v>
      </c>
      <c r="O15" s="7">
        <v>0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94.44</v>
      </c>
      <c r="V15" s="7">
        <v>72.22</v>
      </c>
      <c r="W15" s="7"/>
      <c r="X15" s="7"/>
      <c r="Y15" s="7"/>
    </row>
    <row r="16" customHeight="1" spans="1:25">
      <c r="A16" s="19"/>
      <c r="B16" s="16" t="s">
        <v>45</v>
      </c>
      <c r="C16" s="7">
        <v>12.51</v>
      </c>
      <c r="D16" s="7">
        <v>13.82</v>
      </c>
      <c r="E16" s="7">
        <v>15.83</v>
      </c>
      <c r="F16" s="7">
        <v>32.73</v>
      </c>
      <c r="G16" s="7">
        <v>51.53</v>
      </c>
      <c r="H16" s="7">
        <v>52.66</v>
      </c>
      <c r="I16" s="7">
        <v>39.7</v>
      </c>
      <c r="J16" s="7">
        <v>40.64</v>
      </c>
      <c r="K16" s="7">
        <v>70.14</v>
      </c>
      <c r="L16" s="7">
        <v>63.61</v>
      </c>
      <c r="M16" s="7">
        <v>70.17</v>
      </c>
      <c r="N16" s="7">
        <v>50.05</v>
      </c>
      <c r="O16" s="7">
        <v>35.63</v>
      </c>
      <c r="P16" s="7">
        <v>47.62</v>
      </c>
      <c r="Q16" s="7">
        <v>56.33</v>
      </c>
      <c r="R16" s="7">
        <v>42.15</v>
      </c>
      <c r="S16" s="7">
        <v>23.46</v>
      </c>
      <c r="T16" s="7">
        <v>11.86</v>
      </c>
      <c r="U16" s="7">
        <f>SUM(C16:T16)</f>
        <v>730.44</v>
      </c>
      <c r="V16" s="7">
        <v>67.65</v>
      </c>
      <c r="W16" s="7"/>
      <c r="X16" s="7"/>
      <c r="Y16" s="7"/>
    </row>
    <row r="17" customHeight="1" spans="1:25">
      <c r="A17" s="20" t="s">
        <v>51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7"/>
      <c r="X17" s="7"/>
      <c r="Y17" s="7"/>
    </row>
    <row r="18" customHeight="1" spans="1:25">
      <c r="C18" s="7"/>
      <c r="D18" s="7"/>
      <c r="E18" s="7"/>
      <c r="F18" s="7"/>
      <c r="G18" s="7"/>
      <c r="H18" s="7"/>
      <c r="I18" s="7"/>
      <c r="J18" s="1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customHeight="1" spans="1:25">
      <c r="C19" s="7"/>
      <c r="D19" s="7"/>
      <c r="E19" s="7"/>
      <c r="F19" s="7"/>
      <c r="G19" s="7"/>
      <c r="H19" s="7"/>
      <c r="I19" s="7"/>
      <c r="J19" s="1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customHeight="1" spans="1:25">
      <c r="C20" s="7"/>
      <c r="D20" s="7"/>
      <c r="E20" s="7"/>
      <c r="F20" s="7"/>
      <c r="G20" s="7"/>
      <c r="H20" s="7"/>
      <c r="I20" s="7"/>
      <c r="J20" s="1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customHeight="1" spans="1:25">
      <c r="C21" s="7"/>
      <c r="D21" s="7"/>
      <c r="E21" s="7"/>
      <c r="F21" s="7"/>
      <c r="G21" s="7"/>
      <c r="H21" s="7"/>
      <c r="I21" s="7"/>
      <c r="J21" s="1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customHeight="1" spans="1:25">
      <c r="C22" s="7"/>
      <c r="D22" s="7"/>
      <c r="E22" s="7"/>
      <c r="F22" s="7"/>
      <c r="G22" s="7"/>
      <c r="H22" s="7"/>
      <c r="I22" s="7"/>
      <c r="J22" s="1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customHeight="1" spans="1:25">
      <c r="C23" s="7"/>
      <c r="D23" s="7"/>
      <c r="E23" s="7"/>
      <c r="F23" s="7"/>
      <c r="G23" s="7"/>
      <c r="H23" s="7"/>
      <c r="I23" s="7"/>
      <c r="J23" s="18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customHeight="1" spans="1:25">
      <c r="C24" s="7"/>
      <c r="D24" s="7"/>
      <c r="E24" s="7"/>
      <c r="F24" s="7"/>
      <c r="G24" s="7"/>
      <c r="H24" s="7"/>
      <c r="I24" s="7"/>
      <c r="J24" s="18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customHeight="1" spans="1:25">
      <c r="C25" s="7"/>
      <c r="D25" s="7"/>
      <c r="E25" s="7"/>
      <c r="F25" s="7"/>
      <c r="G25" s="7"/>
      <c r="H25" s="7"/>
      <c r="I25" s="7"/>
      <c r="J25" s="18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customHeight="1" spans="1:25">
      <c r="C26" s="7"/>
      <c r="D26" s="7"/>
      <c r="E26" s="7"/>
      <c r="F26" s="7"/>
      <c r="G26" s="7"/>
      <c r="H26" s="7"/>
      <c r="I26" s="7"/>
      <c r="J26" s="1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customHeight="1" spans="1:25">
      <c r="C27" s="7"/>
      <c r="D27" s="7"/>
      <c r="E27" s="7"/>
      <c r="F27" s="7"/>
      <c r="G27" s="7"/>
      <c r="H27" s="7"/>
      <c r="I27" s="7"/>
      <c r="J27" s="18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customHeight="1" spans="1:25">
      <c r="C28" s="7"/>
      <c r="D28" s="7"/>
      <c r="E28" s="7"/>
      <c r="F28" s="7"/>
      <c r="G28" s="7"/>
      <c r="H28" s="7"/>
      <c r="I28" s="7"/>
      <c r="J28" s="18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customHeight="1" spans="1:25">
      <c r="C29" s="7"/>
      <c r="D29" s="7"/>
      <c r="E29" s="7"/>
      <c r="F29" s="7"/>
      <c r="G29" s="7"/>
      <c r="H29" s="7"/>
      <c r="I29" s="7"/>
      <c r="J29" s="18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customHeight="1" spans="1:25">
      <c r="C30" s="7"/>
      <c r="D30" s="7"/>
      <c r="E30" s="7"/>
      <c r="F30" s="7"/>
      <c r="G30" s="7"/>
      <c r="H30" s="7"/>
      <c r="I30" s="7"/>
      <c r="J30" s="18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customHeight="1" spans="1:25">
      <c r="C31" s="7"/>
      <c r="D31" s="7"/>
      <c r="E31" s="7"/>
      <c r="F31" s="7"/>
      <c r="G31" s="7"/>
      <c r="H31" s="7"/>
      <c r="I31" s="7"/>
      <c r="J31" s="18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customHeight="1" spans="1:25">
      <c r="C32" s="7"/>
      <c r="D32" s="7"/>
      <c r="E32" s="7"/>
      <c r="F32" s="7"/>
      <c r="G32" s="7"/>
      <c r="H32" s="7"/>
      <c r="I32" s="7"/>
      <c r="J32" s="18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customHeight="1" spans="3:25">
      <c r="C33" s="7"/>
      <c r="D33" s="7"/>
      <c r="E33" s="7"/>
      <c r="F33" s="7"/>
      <c r="G33" s="7"/>
      <c r="H33" s="7"/>
      <c r="I33" s="7"/>
      <c r="J33" s="18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</sheetData>
  <mergeCells count="11">
    <mergeCell ref="A1:J1"/>
    <mergeCell ref="A17:V17"/>
    <mergeCell ref="A5:A6"/>
    <mergeCell ref="A7:A8"/>
    <mergeCell ref="A9:A10"/>
    <mergeCell ref="A11:A12"/>
    <mergeCell ref="A13:A14"/>
    <mergeCell ref="A15:A16"/>
    <mergeCell ref="U2:U4"/>
    <mergeCell ref="V2:V4"/>
    <mergeCell ref="A3:B4"/>
  </mergeCells>
  <hyperlinks>
    <hyperlink ref="D3" r:id="rId1" display="Sphingopyxis sp. MTA144" tooltip="https://www.uniprot.org/taxonomy/33050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