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500"/>
  </bookViews>
  <sheets>
    <sheet name="Table S9" sheetId="29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<sst xmlns="http://schemas.openxmlformats.org/spreadsheetml/2006/main" count="69" uniqueCount="55">
  <si>
    <t>Table S9. Details of the results of testing six large language models for accuracy and time spent on all mycotoxin degrading enzyme target information from literature7.</t>
  </si>
  <si>
    <t>Model name</t>
  </si>
  <si>
    <t>Norm</t>
  </si>
  <si>
    <t>The name of the enzyme</t>
  </si>
  <si>
    <t>The microbial source of the enzyme</t>
  </si>
  <si>
    <t>The type of enzyme</t>
  </si>
  <si>
    <t>The substrate for enzyme recognition</t>
  </si>
  <si>
    <t>The all products of enzymatic degradation of toxins</t>
  </si>
  <si>
    <t>The thermal stability of the enzyme</t>
  </si>
  <si>
    <t>The optimal temperature of the enzyme</t>
  </si>
  <si>
    <t>The pH tolerance range of the enzyme</t>
  </si>
  <si>
    <t>The optimal pH of the enzyme</t>
  </si>
  <si>
    <t>The conditions for enzyme degradation of all substrates</t>
  </si>
  <si>
    <t>The amount of toxin used</t>
  </si>
  <si>
    <t>The concentration of the enzyme</t>
  </si>
  <si>
    <t>The degradation reaction speed</t>
  </si>
  <si>
    <t>The degradation reaction time</t>
  </si>
  <si>
    <t>The degradation ratio</t>
  </si>
  <si>
    <t>The biological sequence information of the enzyme</t>
  </si>
  <si>
    <t>The enzyme-related databases id</t>
  </si>
  <si>
    <t>The DOI number</t>
  </si>
  <si>
    <t>Total (%)/(s)</t>
  </si>
  <si>
    <t>Accuracy of all target information asked together (%)</t>
  </si>
  <si>
    <t>Correct answer manually found</t>
  </si>
  <si>
    <t>AnFAO</t>
  </si>
  <si>
    <t>Aspergillus niger</t>
  </si>
  <si>
    <t>amine oxidase</t>
  </si>
  <si>
    <t>FB2</t>
  </si>
  <si>
    <r>
      <rPr>
        <sz val="12"/>
        <rFont val="Times New Roman"/>
        <charset val="134"/>
      </rPr>
      <t>FPy</t>
    </r>
    <r>
      <rPr>
        <vertAlign val="subscript"/>
        <sz val="12"/>
        <rFont val="Times New Roman"/>
        <charset val="134"/>
      </rPr>
      <t>2</t>
    </r>
  </si>
  <si>
    <t>4—72℃</t>
  </si>
  <si>
    <t>50℃</t>
  </si>
  <si>
    <t>3.5—9</t>
  </si>
  <si>
    <t>\</t>
  </si>
  <si>
    <t>1 μM</t>
  </si>
  <si>
    <t xml:space="preserve">6 nM </t>
  </si>
  <si>
    <r>
      <rPr>
        <sz val="12"/>
        <rFont val="Times New Roman"/>
        <charset val="134"/>
      </rPr>
      <t>KM = 195 μM, kcat = 13.7 min</t>
    </r>
    <r>
      <rPr>
        <vertAlign val="superscript"/>
        <sz val="12"/>
        <rFont val="Times New Roman"/>
        <charset val="134"/>
      </rPr>
      <t>–1</t>
    </r>
  </si>
  <si>
    <t>https://dx.doi.org/10.1021/acs.jafc.0c04504</t>
  </si>
  <si>
    <t>FB1</t>
  </si>
  <si>
    <r>
      <rPr>
        <sz val="12"/>
        <color theme="1"/>
        <rFont val="Times New Roman"/>
        <charset val="134"/>
      </rPr>
      <t>KM =55μM, kcat = 17.9min</t>
    </r>
    <r>
      <rPr>
        <vertAlign val="superscript"/>
        <sz val="12"/>
        <color theme="1"/>
        <rFont val="Times New Roman"/>
        <charset val="134"/>
      </rPr>
      <t>–1</t>
    </r>
  </si>
  <si>
    <t>FB3</t>
  </si>
  <si>
    <t>FumD</t>
  </si>
  <si>
    <r>
      <rPr>
        <i/>
        <sz val="12"/>
        <color theme="1"/>
        <rFont val="Times New Roman"/>
        <charset val="134"/>
      </rPr>
      <t>Sphingomonas sp. ATCC 55552</t>
    </r>
    <r>
      <rPr>
        <sz val="12"/>
        <color theme="1"/>
        <rFont val="Times New Roman"/>
        <charset val="134"/>
      </rPr>
      <t xml:space="preserve">, </t>
    </r>
    <r>
      <rPr>
        <i/>
        <sz val="12"/>
        <color theme="1"/>
        <rFont val="Times New Roman"/>
        <charset val="134"/>
      </rPr>
      <t>Sphingopyxis sp. MTA144</t>
    </r>
  </si>
  <si>
    <t>carboxylesterase</t>
  </si>
  <si>
    <t>FumI</t>
  </si>
  <si>
    <t>aminotransferase</t>
  </si>
  <si>
    <r>
      <rPr>
        <sz val="12"/>
        <color theme="1"/>
        <rFont val="Times New Roman"/>
        <charset val="134"/>
      </rPr>
      <t>pyridoxal phosphate</t>
    </r>
    <r>
      <rPr>
        <sz val="12"/>
        <color theme="1"/>
        <rFont val="DengXian"/>
        <charset val="134"/>
      </rPr>
      <t>、</t>
    </r>
    <r>
      <rPr>
        <sz val="12"/>
        <color theme="1"/>
        <rFont val="Times New Roman"/>
        <charset val="134"/>
      </rPr>
      <t>pyruvate</t>
    </r>
  </si>
  <si>
    <t>ChatGLM-3-Turbo</t>
  </si>
  <si>
    <t>Accuracy</t>
  </si>
  <si>
    <t>Time (s)</t>
  </si>
  <si>
    <t>ChatGPT-4o</t>
  </si>
  <si>
    <t>Claude2</t>
  </si>
  <si>
    <t>Claude Sonnet 4</t>
  </si>
  <si>
    <t>DeepSeek-V3</t>
  </si>
  <si>
    <t>Kimi Chat</t>
  </si>
  <si>
    <t>Note: 1 indicates an accurate response, 0.5 indicates a partially accurate response with no errors, and 0 indicates a completely incorrect or erroneous response or not found at all. \ indicates that this information is not available.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</si>
</sst>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_ "/>
  </numFmts>
  <fonts count="31">
    <font>
      <sz val="12"/>
      <color theme="1"/>
      <name val="DengXian"/>
      <charset val="134"/>
      <scheme val="minor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i/>
      <sz val="12"/>
      <name val="Times New Roman"/>
      <charset val="134"/>
    </font>
    <font>
      <i/>
      <sz val="12"/>
      <color theme="1"/>
      <name val="Times New Roman"/>
      <charset val="134"/>
    </font>
    <font>
      <sz val="12"/>
      <color rgb="FF000000"/>
      <name val="Times New Roman"/>
      <charset val="134"/>
    </font>
    <font>
      <sz val="11"/>
      <color theme="1"/>
      <name val="DengXian"/>
      <charset val="134"/>
      <scheme val="minor"/>
    </font>
    <font>
      <u/>
      <sz val="11"/>
      <color rgb="FF0000FF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vertAlign val="superscript"/>
      <sz val="12"/>
      <name val="Times New Roman"/>
      <charset val="134"/>
    </font>
    <font>
      <sz val="12"/>
      <color theme="1"/>
      <name val="DengXian"/>
      <charset val="134"/>
    </font>
    <font>
      <vertAlign val="subscript"/>
      <sz val="12"/>
      <name val="Times New Roman"/>
      <charset val="134"/>
    </font>
    <font>
      <vertAlign val="superscript"/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9" fontId="3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177" fontId="2" fillId="0" borderId="0" xfId="0" applyNumberFormat="1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7"/>
  <colors>
    <mruColors>
      <color rgb="00E5B000"/>
      <color rgb="00FF95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9"/>
  <sheetViews>
    <sheetView tabSelected="1" zoomScale="80" zoomScaleNormal="80" workbookViewId="0">
      <selection activeCell="A1" sqref="A1:J1"/>
    </sheetView>
  </sheetViews>
  <sheetFormatPr defaultColWidth="11" defaultRowHeight="18" customHeight="1"/>
  <cols>
    <col min="1" max="1" width="14.9916666666667" style="3" customWidth="1"/>
    <col min="2" max="2" width="8.23333333333333" style="3" customWidth="1"/>
    <col min="3" max="3" width="21.2333333333333" style="3" customWidth="1"/>
    <col min="4" max="4" width="49.6916666666667" style="3" customWidth="1"/>
    <col min="5" max="5" width="17" style="3" customWidth="1"/>
    <col min="6" max="6" width="32.3083333333333" style="3" customWidth="1"/>
    <col min="7" max="7" width="44.2333333333333" style="3" customWidth="1"/>
    <col min="8" max="8" width="30.3833333333333" style="3" customWidth="1"/>
    <col min="9" max="9" width="33.925" style="3" customWidth="1"/>
    <col min="10" max="10" width="33.075" style="4" customWidth="1"/>
    <col min="11" max="11" width="26.075" style="3" customWidth="1"/>
    <col min="12" max="12" width="47.7666666666667" style="3" customWidth="1"/>
    <col min="13" max="13" width="22.2333333333333" style="3" customWidth="1"/>
    <col min="14" max="14" width="28.3833333333333" style="3" customWidth="1"/>
    <col min="15" max="15" width="27.6166666666667" style="3" customWidth="1"/>
    <col min="16" max="16" width="26.4583333333333" style="3" customWidth="1"/>
    <col min="17" max="17" width="19.3083333333333" style="3" customWidth="1"/>
    <col min="18" max="18" width="43.5416666666667" style="3" customWidth="1"/>
    <col min="19" max="19" width="28.4583333333333" style="3" customWidth="1"/>
    <col min="20" max="20" width="15.3083333333333" style="3" customWidth="1"/>
    <col min="21" max="21" width="11.5416666666667" style="3" customWidth="1"/>
    <col min="22" max="22" width="46.4583333333333" style="3" customWidth="1"/>
    <col min="23" max="16383" width="10.85" style="3"/>
    <col min="16384" max="16384" width="11" style="3"/>
  </cols>
  <sheetData>
    <row r="1" customHeight="1" spans="1:2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="1" customFormat="1" customHeight="1" spans="1:2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 t="s">
        <v>21</v>
      </c>
      <c r="V2" s="5" t="s">
        <v>22</v>
      </c>
    </row>
    <row r="3" s="2" customFormat="1" customHeight="1" spans="1:24">
      <c r="A3" s="6" t="s">
        <v>23</v>
      </c>
      <c r="B3" s="6"/>
      <c r="C3" s="7" t="s">
        <v>24</v>
      </c>
      <c r="D3" s="8" t="s">
        <v>25</v>
      </c>
      <c r="E3" s="7" t="s">
        <v>26</v>
      </c>
      <c r="F3" s="7" t="s">
        <v>27</v>
      </c>
      <c r="G3" s="7" t="s">
        <v>28</v>
      </c>
      <c r="H3" s="7" t="s">
        <v>29</v>
      </c>
      <c r="I3" s="7" t="s">
        <v>30</v>
      </c>
      <c r="J3" s="7" t="s">
        <v>31</v>
      </c>
      <c r="K3" s="7">
        <v>6</v>
      </c>
      <c r="L3" s="7" t="s">
        <v>32</v>
      </c>
      <c r="M3" s="7" t="s">
        <v>33</v>
      </c>
      <c r="N3" s="7" t="s">
        <v>34</v>
      </c>
      <c r="O3" s="7" t="s">
        <v>35</v>
      </c>
      <c r="P3" s="7" t="s">
        <v>32</v>
      </c>
      <c r="Q3" s="9">
        <v>1</v>
      </c>
      <c r="R3" s="3" t="s">
        <v>32</v>
      </c>
      <c r="S3" s="3" t="s">
        <v>32</v>
      </c>
      <c r="T3" s="3" t="s">
        <v>36</v>
      </c>
      <c r="U3" s="1"/>
      <c r="V3" s="1"/>
      <c r="W3" s="3"/>
      <c r="X3" s="3"/>
    </row>
    <row r="4" s="2" customFormat="1" customHeight="1" spans="1:24">
      <c r="A4" s="6"/>
      <c r="B4" s="6"/>
      <c r="C4" s="3"/>
      <c r="D4" s="10"/>
      <c r="E4" s="3"/>
      <c r="F4" s="7" t="s">
        <v>37</v>
      </c>
      <c r="G4" s="3"/>
      <c r="H4" s="3"/>
      <c r="I4" s="3"/>
      <c r="J4" s="3"/>
      <c r="K4" s="3"/>
      <c r="L4" s="3"/>
      <c r="M4" s="3"/>
      <c r="N4" s="3"/>
      <c r="O4" s="3" t="s">
        <v>38</v>
      </c>
      <c r="P4" s="3"/>
      <c r="Q4" s="3"/>
      <c r="R4" s="3"/>
      <c r="S4" s="3"/>
      <c r="T4" s="3"/>
      <c r="U4" s="1"/>
      <c r="V4" s="1"/>
      <c r="W4" s="3"/>
      <c r="X4" s="3"/>
    </row>
    <row r="5" s="2" customFormat="1" customHeight="1" spans="1:24">
      <c r="A5" s="6"/>
      <c r="B5" s="6"/>
      <c r="C5" s="3"/>
      <c r="D5" s="10"/>
      <c r="E5" s="3"/>
      <c r="F5" s="3" t="s">
        <v>39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1"/>
      <c r="V5" s="1"/>
      <c r="W5" s="3"/>
      <c r="X5" s="3"/>
    </row>
    <row r="6" s="2" customFormat="1" customHeight="1" spans="1:24">
      <c r="A6" s="6"/>
      <c r="B6" s="6"/>
      <c r="C6" s="3" t="s">
        <v>40</v>
      </c>
      <c r="D6" s="10" t="s">
        <v>41</v>
      </c>
      <c r="E6" s="3" t="s">
        <v>42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1"/>
      <c r="V6" s="1"/>
      <c r="W6" s="3"/>
      <c r="X6" s="3"/>
    </row>
    <row r="7" s="2" customFormat="1" customHeight="1" spans="1:24">
      <c r="A7" s="11"/>
      <c r="B7" s="11"/>
      <c r="C7" s="12" t="s">
        <v>43</v>
      </c>
      <c r="D7" s="13" t="s">
        <v>41</v>
      </c>
      <c r="E7" s="12" t="s">
        <v>44</v>
      </c>
      <c r="F7" s="12"/>
      <c r="G7" s="12"/>
      <c r="H7" s="12"/>
      <c r="I7" s="12"/>
      <c r="J7" s="12"/>
      <c r="K7" s="12"/>
      <c r="L7" s="12" t="s">
        <v>45</v>
      </c>
      <c r="M7" s="12"/>
      <c r="N7" s="12"/>
      <c r="O7" s="12"/>
      <c r="P7" s="12"/>
      <c r="Q7" s="12"/>
      <c r="R7" s="12"/>
      <c r="S7" s="12"/>
      <c r="T7" s="12"/>
      <c r="U7" s="14"/>
      <c r="V7" s="14"/>
      <c r="W7" s="3"/>
      <c r="X7" s="3"/>
    </row>
    <row r="8" customHeight="1" spans="1:24">
      <c r="A8" s="7" t="s">
        <v>46</v>
      </c>
      <c r="B8" s="15" t="s">
        <v>47</v>
      </c>
      <c r="C8" s="7">
        <v>0.5</v>
      </c>
      <c r="D8" s="7">
        <v>0.5</v>
      </c>
      <c r="E8" s="7">
        <v>0.5</v>
      </c>
      <c r="F8" s="7">
        <v>1</v>
      </c>
      <c r="G8" s="7">
        <v>1</v>
      </c>
      <c r="H8" s="7">
        <v>1</v>
      </c>
      <c r="I8" s="7">
        <v>1</v>
      </c>
      <c r="J8" s="7">
        <v>1</v>
      </c>
      <c r="K8" s="7">
        <v>1</v>
      </c>
      <c r="L8" s="7">
        <v>0</v>
      </c>
      <c r="M8" s="7">
        <v>1</v>
      </c>
      <c r="N8" s="7">
        <v>1</v>
      </c>
      <c r="O8" s="7">
        <v>0.5</v>
      </c>
      <c r="P8" s="7">
        <v>1</v>
      </c>
      <c r="Q8" s="7">
        <v>0</v>
      </c>
      <c r="R8" s="7">
        <v>1</v>
      </c>
      <c r="S8" s="7">
        <v>0</v>
      </c>
      <c r="T8" s="7">
        <v>1</v>
      </c>
      <c r="U8" s="7">
        <v>83.33</v>
      </c>
      <c r="V8" s="7">
        <v>61.11</v>
      </c>
      <c r="W8" s="7"/>
      <c r="X8" s="7"/>
    </row>
    <row r="9" customHeight="1" spans="1:24">
      <c r="A9" s="7"/>
      <c r="B9" s="15" t="s">
        <v>48</v>
      </c>
      <c r="C9" s="7">
        <v>5.48</v>
      </c>
      <c r="D9" s="7">
        <v>11.61</v>
      </c>
      <c r="E9" s="7">
        <v>16.59</v>
      </c>
      <c r="F9" s="7">
        <v>28.68</v>
      </c>
      <c r="G9" s="7">
        <v>11.92</v>
      </c>
      <c r="H9" s="7">
        <v>15.05</v>
      </c>
      <c r="I9" s="7">
        <v>14.73</v>
      </c>
      <c r="J9" s="7">
        <v>9.31</v>
      </c>
      <c r="K9" s="7">
        <v>10.12</v>
      </c>
      <c r="L9" s="7">
        <v>22.29</v>
      </c>
      <c r="M9" s="7">
        <v>25.47</v>
      </c>
      <c r="N9" s="7">
        <v>9.73</v>
      </c>
      <c r="O9" s="7">
        <v>18.08</v>
      </c>
      <c r="P9" s="7">
        <v>15.18</v>
      </c>
      <c r="Q9" s="7">
        <v>21.73</v>
      </c>
      <c r="R9" s="7">
        <v>13.01</v>
      </c>
      <c r="S9" s="7">
        <v>12.96</v>
      </c>
      <c r="T9" s="7">
        <v>12.38</v>
      </c>
      <c r="U9" s="7">
        <f>SUM(C9:T9)</f>
        <v>274.32</v>
      </c>
      <c r="V9" s="7">
        <v>26.75</v>
      </c>
      <c r="W9" s="7"/>
      <c r="X9" s="7"/>
    </row>
    <row r="10" customHeight="1" spans="1:24">
      <c r="A10" s="7" t="s">
        <v>49</v>
      </c>
      <c r="B10" s="15" t="s">
        <v>47</v>
      </c>
      <c r="C10" s="7">
        <v>0.5</v>
      </c>
      <c r="D10" s="7">
        <v>0.5</v>
      </c>
      <c r="E10" s="7">
        <v>0.5</v>
      </c>
      <c r="F10" s="7">
        <v>1</v>
      </c>
      <c r="G10" s="7">
        <v>1</v>
      </c>
      <c r="H10" s="7">
        <v>0.5</v>
      </c>
      <c r="I10" s="7">
        <v>1</v>
      </c>
      <c r="J10" s="7">
        <v>1</v>
      </c>
      <c r="K10" s="7">
        <v>1</v>
      </c>
      <c r="L10" s="7">
        <v>0</v>
      </c>
      <c r="M10" s="7">
        <v>1</v>
      </c>
      <c r="N10" s="7">
        <v>1</v>
      </c>
      <c r="O10" s="7">
        <v>1</v>
      </c>
      <c r="P10" s="7">
        <v>0</v>
      </c>
      <c r="Q10" s="7">
        <v>1</v>
      </c>
      <c r="R10" s="7">
        <v>1</v>
      </c>
      <c r="S10" s="7">
        <v>1</v>
      </c>
      <c r="T10" s="7">
        <v>1</v>
      </c>
      <c r="U10" s="7">
        <v>88.89</v>
      </c>
      <c r="V10" s="7">
        <v>88.89</v>
      </c>
      <c r="W10" s="7"/>
      <c r="X10" s="7"/>
    </row>
    <row r="11" customHeight="1" spans="1:24">
      <c r="A11" s="7"/>
      <c r="B11" s="15" t="s">
        <v>48</v>
      </c>
      <c r="C11" s="7">
        <v>13.62</v>
      </c>
      <c r="D11" s="7">
        <v>15.31</v>
      </c>
      <c r="E11" s="7">
        <v>15.3</v>
      </c>
      <c r="F11" s="7">
        <v>8.49</v>
      </c>
      <c r="G11" s="7">
        <v>10.23</v>
      </c>
      <c r="H11" s="7">
        <v>18.34</v>
      </c>
      <c r="I11" s="7">
        <v>6.51</v>
      </c>
      <c r="J11" s="7">
        <v>14.71</v>
      </c>
      <c r="K11" s="7">
        <v>7.82</v>
      </c>
      <c r="L11" s="7">
        <v>32.47</v>
      </c>
      <c r="M11" s="7">
        <v>17.45</v>
      </c>
      <c r="N11" s="7">
        <v>13.5</v>
      </c>
      <c r="O11" s="7">
        <v>26.22</v>
      </c>
      <c r="P11" s="7">
        <v>18.62</v>
      </c>
      <c r="Q11" s="7">
        <v>22.4</v>
      </c>
      <c r="R11" s="7">
        <v>27.33</v>
      </c>
      <c r="S11" s="7">
        <v>17.43</v>
      </c>
      <c r="T11" s="7">
        <v>9.33</v>
      </c>
      <c r="U11" s="7">
        <f>SUM(C11:T11)</f>
        <v>295.08</v>
      </c>
      <c r="V11" s="7">
        <v>41.81</v>
      </c>
      <c r="W11" s="7"/>
      <c r="X11" s="7"/>
    </row>
    <row r="12" customHeight="1" spans="1:24">
      <c r="A12" s="7" t="s">
        <v>50</v>
      </c>
      <c r="B12" s="15" t="s">
        <v>47</v>
      </c>
      <c r="C12" s="7">
        <v>0.5</v>
      </c>
      <c r="D12" s="7">
        <v>0.5</v>
      </c>
      <c r="E12" s="7">
        <v>0.5</v>
      </c>
      <c r="F12" s="7">
        <v>1</v>
      </c>
      <c r="G12" s="7">
        <v>1</v>
      </c>
      <c r="H12" s="7">
        <v>0.5</v>
      </c>
      <c r="I12" s="7">
        <v>1</v>
      </c>
      <c r="J12" s="7">
        <v>1</v>
      </c>
      <c r="K12" s="7">
        <v>1</v>
      </c>
      <c r="L12" s="7">
        <v>0</v>
      </c>
      <c r="M12" s="7">
        <v>1</v>
      </c>
      <c r="N12" s="7">
        <v>0</v>
      </c>
      <c r="O12" s="7">
        <v>0</v>
      </c>
      <c r="P12" s="7">
        <v>1</v>
      </c>
      <c r="Q12" s="7">
        <v>0</v>
      </c>
      <c r="R12" s="7">
        <v>1</v>
      </c>
      <c r="S12" s="7">
        <v>1</v>
      </c>
      <c r="T12" s="7">
        <v>1</v>
      </c>
      <c r="U12" s="7">
        <v>77.78</v>
      </c>
      <c r="V12" s="7">
        <v>83.33</v>
      </c>
      <c r="W12" s="7"/>
      <c r="X12" s="7"/>
    </row>
    <row r="13" customHeight="1" spans="1:24">
      <c r="A13" s="7"/>
      <c r="B13" s="15" t="s">
        <v>48</v>
      </c>
      <c r="C13" s="7">
        <v>17.9</v>
      </c>
      <c r="D13" s="7">
        <v>22.61</v>
      </c>
      <c r="E13" s="7">
        <v>18.87</v>
      </c>
      <c r="F13" s="7">
        <v>26.99</v>
      </c>
      <c r="G13" s="7">
        <v>31.6</v>
      </c>
      <c r="H13" s="7">
        <v>22.32</v>
      </c>
      <c r="I13" s="7">
        <v>31.34</v>
      </c>
      <c r="J13" s="7">
        <v>18.18</v>
      </c>
      <c r="K13" s="7">
        <v>16.55</v>
      </c>
      <c r="L13" s="7">
        <v>48.67</v>
      </c>
      <c r="M13" s="7">
        <v>28.18</v>
      </c>
      <c r="N13" s="7">
        <v>17.68</v>
      </c>
      <c r="O13" s="7">
        <v>25.3</v>
      </c>
      <c r="P13" s="7">
        <v>25.97</v>
      </c>
      <c r="Q13" s="7">
        <v>28.09</v>
      </c>
      <c r="R13" s="7">
        <v>24.93</v>
      </c>
      <c r="S13" s="7">
        <v>38.12</v>
      </c>
      <c r="T13" s="7">
        <v>34.13</v>
      </c>
      <c r="U13" s="7">
        <f>SUM(C13:T13)</f>
        <v>477.43</v>
      </c>
      <c r="V13" s="7">
        <v>30</v>
      </c>
      <c r="W13" s="7"/>
      <c r="X13" s="7"/>
    </row>
    <row r="14" customHeight="1" spans="1:24">
      <c r="A14" s="7" t="s">
        <v>51</v>
      </c>
      <c r="B14" s="16" t="s">
        <v>47</v>
      </c>
      <c r="C14" s="7">
        <v>0.5</v>
      </c>
      <c r="D14" s="7">
        <v>0.5</v>
      </c>
      <c r="E14" s="7">
        <v>0.5</v>
      </c>
      <c r="F14" s="7">
        <v>1</v>
      </c>
      <c r="G14" s="7">
        <v>1</v>
      </c>
      <c r="H14" s="7">
        <v>1</v>
      </c>
      <c r="I14" s="7">
        <v>1</v>
      </c>
      <c r="J14" s="7">
        <v>1</v>
      </c>
      <c r="K14" s="7">
        <v>1</v>
      </c>
      <c r="L14" s="7">
        <v>0</v>
      </c>
      <c r="M14" s="7">
        <v>1</v>
      </c>
      <c r="N14" s="7">
        <v>1</v>
      </c>
      <c r="O14" s="7">
        <v>1</v>
      </c>
      <c r="P14" s="7">
        <v>1</v>
      </c>
      <c r="Q14" s="7">
        <v>1</v>
      </c>
      <c r="R14" s="7">
        <v>1</v>
      </c>
      <c r="S14" s="7">
        <v>1</v>
      </c>
      <c r="T14" s="7">
        <v>1</v>
      </c>
      <c r="U14" s="7">
        <v>94.44</v>
      </c>
      <c r="V14" s="7">
        <v>94.44</v>
      </c>
      <c r="W14" s="7"/>
      <c r="X14" s="7"/>
    </row>
    <row r="15" customHeight="1" spans="1:24">
      <c r="A15" s="7"/>
      <c r="B15" s="16" t="s">
        <v>48</v>
      </c>
      <c r="C15" s="7">
        <v>9.95</v>
      </c>
      <c r="D15" s="7">
        <v>11.45</v>
      </c>
      <c r="E15" s="7">
        <v>12.32</v>
      </c>
      <c r="F15" s="17">
        <v>14.5</v>
      </c>
      <c r="G15" s="7">
        <v>10.19</v>
      </c>
      <c r="H15" s="7">
        <v>9.52</v>
      </c>
      <c r="I15" s="7">
        <v>7.98</v>
      </c>
      <c r="J15" s="7">
        <v>10.22</v>
      </c>
      <c r="K15" s="7">
        <v>13.49</v>
      </c>
      <c r="L15" s="7">
        <v>17.51</v>
      </c>
      <c r="M15" s="7">
        <v>14.98</v>
      </c>
      <c r="N15" s="7">
        <v>9.02</v>
      </c>
      <c r="O15" s="7">
        <v>19.33</v>
      </c>
      <c r="P15" s="7">
        <v>11.09</v>
      </c>
      <c r="Q15" s="7">
        <v>18.62</v>
      </c>
      <c r="R15" s="7">
        <v>15.32</v>
      </c>
      <c r="S15" s="7">
        <v>7.01</v>
      </c>
      <c r="T15" s="7">
        <v>6.92</v>
      </c>
      <c r="U15" s="7">
        <f>SUM(C15:T15)</f>
        <v>219.42</v>
      </c>
      <c r="V15" s="7">
        <v>26.54</v>
      </c>
      <c r="W15" s="7"/>
      <c r="X15" s="7"/>
    </row>
    <row r="16" customHeight="1" spans="1:24">
      <c r="A16" s="7" t="s">
        <v>52</v>
      </c>
      <c r="B16" s="16" t="s">
        <v>47</v>
      </c>
      <c r="C16" s="7">
        <v>0.5</v>
      </c>
      <c r="D16" s="7">
        <v>0.5</v>
      </c>
      <c r="E16" s="7">
        <v>0.5</v>
      </c>
      <c r="F16" s="7">
        <v>1</v>
      </c>
      <c r="G16" s="7">
        <v>1</v>
      </c>
      <c r="H16" s="7">
        <v>1</v>
      </c>
      <c r="I16" s="7">
        <v>1</v>
      </c>
      <c r="J16" s="7">
        <v>1</v>
      </c>
      <c r="K16" s="7">
        <v>1</v>
      </c>
      <c r="L16" s="7">
        <v>0</v>
      </c>
      <c r="M16" s="7">
        <v>1</v>
      </c>
      <c r="N16" s="7">
        <v>1</v>
      </c>
      <c r="O16" s="7">
        <v>0.5</v>
      </c>
      <c r="P16" s="7">
        <v>1</v>
      </c>
      <c r="Q16" s="7">
        <v>1</v>
      </c>
      <c r="R16" s="7">
        <v>1</v>
      </c>
      <c r="S16" s="7">
        <v>1</v>
      </c>
      <c r="T16" s="7">
        <v>1</v>
      </c>
      <c r="U16" s="7">
        <v>94.44</v>
      </c>
      <c r="V16" s="7">
        <v>94.44</v>
      </c>
      <c r="W16" s="7"/>
      <c r="X16" s="7"/>
    </row>
    <row r="17" customHeight="1" spans="1:24">
      <c r="A17" s="7"/>
      <c r="B17" s="16" t="s">
        <v>48</v>
      </c>
      <c r="C17" s="7">
        <v>4.73</v>
      </c>
      <c r="D17" s="7">
        <v>3.68</v>
      </c>
      <c r="E17" s="7">
        <v>3.75</v>
      </c>
      <c r="F17" s="7">
        <v>6.95</v>
      </c>
      <c r="G17" s="7">
        <v>9.65</v>
      </c>
      <c r="H17" s="7">
        <v>9.25</v>
      </c>
      <c r="I17" s="7">
        <v>3.96</v>
      </c>
      <c r="J17" s="7">
        <v>6.51</v>
      </c>
      <c r="K17" s="7">
        <v>4.53</v>
      </c>
      <c r="L17" s="7">
        <v>20.77</v>
      </c>
      <c r="M17" s="7">
        <v>17.54</v>
      </c>
      <c r="N17" s="7">
        <v>13.25</v>
      </c>
      <c r="O17" s="7">
        <v>18.81</v>
      </c>
      <c r="P17" s="7">
        <v>17.18</v>
      </c>
      <c r="Q17" s="7">
        <v>19.87</v>
      </c>
      <c r="R17" s="7">
        <v>20.51</v>
      </c>
      <c r="S17" s="7">
        <v>34.99</v>
      </c>
      <c r="T17" s="7">
        <v>3.86</v>
      </c>
      <c r="U17" s="7">
        <f>SUM(C17:T17)</f>
        <v>219.79</v>
      </c>
      <c r="V17" s="7">
        <v>38.66</v>
      </c>
      <c r="W17" s="7"/>
      <c r="X17" s="7"/>
    </row>
    <row r="18" customHeight="1" spans="1:24">
      <c r="A18" s="7" t="s">
        <v>53</v>
      </c>
      <c r="B18" s="15" t="s">
        <v>47</v>
      </c>
      <c r="C18" s="7">
        <v>0.5</v>
      </c>
      <c r="D18" s="7">
        <v>0.5</v>
      </c>
      <c r="E18" s="7">
        <v>0.5</v>
      </c>
      <c r="F18" s="7">
        <v>1</v>
      </c>
      <c r="G18" s="7">
        <v>1</v>
      </c>
      <c r="H18" s="7">
        <v>0.5</v>
      </c>
      <c r="I18" s="7">
        <v>1</v>
      </c>
      <c r="J18" s="7">
        <v>1</v>
      </c>
      <c r="K18" s="7">
        <v>1</v>
      </c>
      <c r="L18" s="7">
        <v>0</v>
      </c>
      <c r="M18" s="7">
        <v>0.5</v>
      </c>
      <c r="N18" s="7">
        <v>0.5</v>
      </c>
      <c r="O18" s="7">
        <v>0.5</v>
      </c>
      <c r="P18" s="7">
        <v>1</v>
      </c>
      <c r="Q18" s="7">
        <v>0</v>
      </c>
      <c r="R18" s="7">
        <v>1</v>
      </c>
      <c r="S18" s="7">
        <v>1</v>
      </c>
      <c r="T18" s="7">
        <v>1</v>
      </c>
      <c r="U18" s="7">
        <v>88.89</v>
      </c>
      <c r="V18" s="7">
        <v>61.11</v>
      </c>
      <c r="W18" s="7"/>
      <c r="X18" s="7"/>
    </row>
    <row r="19" customHeight="1" spans="1:24">
      <c r="A19" s="18"/>
      <c r="B19" s="15" t="s">
        <v>48</v>
      </c>
      <c r="C19" s="7">
        <v>25.48</v>
      </c>
      <c r="D19" s="7">
        <v>18.35</v>
      </c>
      <c r="E19" s="7">
        <v>52.28</v>
      </c>
      <c r="F19" s="7">
        <v>45.75</v>
      </c>
      <c r="G19" s="7">
        <v>40.98</v>
      </c>
      <c r="H19" s="7">
        <v>45.08</v>
      </c>
      <c r="I19" s="7">
        <v>35.48</v>
      </c>
      <c r="J19" s="7">
        <v>54.2</v>
      </c>
      <c r="K19" s="7">
        <v>44.22</v>
      </c>
      <c r="L19" s="7">
        <v>89.39</v>
      </c>
      <c r="M19" s="7">
        <v>31.98</v>
      </c>
      <c r="N19" s="7">
        <v>39.12</v>
      </c>
      <c r="O19" s="7">
        <v>38.17</v>
      </c>
      <c r="P19" s="7">
        <v>37.5</v>
      </c>
      <c r="Q19" s="7">
        <v>33.15</v>
      </c>
      <c r="R19" s="7">
        <v>77.2</v>
      </c>
      <c r="S19" s="7">
        <v>48.4</v>
      </c>
      <c r="T19" s="7">
        <v>42.87</v>
      </c>
      <c r="U19" s="7">
        <f>SUM(C19:T19)</f>
        <v>799.6</v>
      </c>
      <c r="V19" s="7">
        <v>104.14</v>
      </c>
      <c r="W19" s="7"/>
      <c r="X19" s="7"/>
    </row>
    <row r="20" customHeight="1" spans="1:24">
      <c r="A20" s="19" t="s">
        <v>54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7"/>
      <c r="X20" s="7"/>
    </row>
    <row r="21" customHeight="1" spans="1:24">
      <c r="C21" s="7"/>
      <c r="D21" s="7"/>
      <c r="E21" s="7"/>
      <c r="F21" s="7"/>
      <c r="G21" s="7"/>
      <c r="H21" s="7"/>
      <c r="I21" s="7"/>
      <c r="J21" s="1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</row>
    <row r="22" customHeight="1" spans="1:24">
      <c r="C22" s="7"/>
      <c r="D22" s="7"/>
      <c r="E22" s="7"/>
      <c r="F22" s="7"/>
      <c r="G22" s="7"/>
      <c r="H22" s="7"/>
      <c r="I22" s="7"/>
      <c r="J22" s="1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</row>
    <row r="23" customHeight="1" spans="1:24">
      <c r="C23" s="7"/>
      <c r="D23" s="7"/>
      <c r="E23" s="7"/>
      <c r="F23" s="7"/>
      <c r="G23" s="7"/>
      <c r="H23" s="7"/>
      <c r="I23" s="7"/>
      <c r="J23" s="1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</row>
    <row r="24" customHeight="1" spans="1:24">
      <c r="C24" s="7"/>
      <c r="D24" s="7"/>
      <c r="E24" s="7"/>
      <c r="F24" s="7"/>
      <c r="G24" s="7"/>
      <c r="H24" s="7"/>
      <c r="I24" s="7"/>
      <c r="J24" s="1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</row>
    <row r="25" customHeight="1" spans="1:24">
      <c r="C25" s="7"/>
      <c r="D25" s="7"/>
      <c r="E25" s="7"/>
      <c r="F25" s="7"/>
      <c r="G25" s="7"/>
      <c r="H25" s="7"/>
      <c r="I25" s="7"/>
      <c r="J25" s="1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</row>
    <row r="26" customHeight="1" spans="1:24">
      <c r="C26" s="7"/>
      <c r="D26" s="7"/>
      <c r="E26" s="7"/>
      <c r="F26" s="7"/>
      <c r="G26" s="7"/>
      <c r="H26" s="7"/>
      <c r="I26" s="7"/>
      <c r="J26" s="1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</row>
    <row r="27" customHeight="1" spans="1:24">
      <c r="C27" s="7"/>
      <c r="D27" s="7"/>
      <c r="E27" s="7"/>
      <c r="F27" s="7"/>
      <c r="G27" s="7"/>
      <c r="H27" s="7"/>
      <c r="I27" s="7"/>
      <c r="J27" s="1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</row>
    <row r="28" customHeight="1" spans="1:24">
      <c r="C28" s="7"/>
      <c r="D28" s="7"/>
      <c r="E28" s="7"/>
      <c r="F28" s="7"/>
      <c r="G28" s="7"/>
      <c r="H28" s="7"/>
      <c r="I28" s="7"/>
      <c r="J28" s="1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customHeight="1" spans="1:24">
      <c r="C29" s="7"/>
      <c r="D29" s="7"/>
      <c r="E29" s="7"/>
      <c r="F29" s="7"/>
      <c r="G29" s="7"/>
      <c r="H29" s="7"/>
      <c r="I29" s="7"/>
      <c r="J29" s="1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</row>
  </sheetData>
  <mergeCells count="11">
    <mergeCell ref="A1:J1"/>
    <mergeCell ref="A20:V20"/>
    <mergeCell ref="A8:A9"/>
    <mergeCell ref="A10:A11"/>
    <mergeCell ref="A12:A13"/>
    <mergeCell ref="A14:A15"/>
    <mergeCell ref="A16:A17"/>
    <mergeCell ref="A18:A19"/>
    <mergeCell ref="U2:U7"/>
    <mergeCell ref="V2:V7"/>
    <mergeCell ref="A3:B7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S9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songxm</dc:creator>
  <cp:lastModifiedBy>Dong</cp:lastModifiedBy>
  <dcterms:created xsi:type="dcterms:W3CDTF">2021-07-13T23:15:00Z</dcterms:created>
  <dcterms:modified xsi:type="dcterms:W3CDTF">2026-05-29T03:06:01Z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14DF51F10B254F68863044C27A58F4A6_13</vt:lpwstr>
  </property>
  <property fmtid="{D5CDD505-2E9C-101B-9397-08002B2CF9AE}" pid="4" name="CalculationRule">
    <vt:i4>0</vt:i4>
  </property>
</Properties>
</file>