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500"/>
  </bookViews>
  <sheets>
    <sheet name="Table S13" sheetId="3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<sst xmlns="http://schemas.openxmlformats.org/spreadsheetml/2006/main" count="63" uniqueCount="48">
  <si>
    <t>Table S13. Details of the results of testing six large language models for accuracy and time spent on all mycotoxin degrading enzyme target information from literature11.</t>
  </si>
  <si>
    <t>Model name</t>
  </si>
  <si>
    <t>Norm</t>
  </si>
  <si>
    <t>The name of the enzyme</t>
  </si>
  <si>
    <t>The microbial source of the enzyme</t>
  </si>
  <si>
    <t>The type of enzyme</t>
  </si>
  <si>
    <t>The substrate for enzyme recognition</t>
  </si>
  <si>
    <t>The all products of enzymatic degradation of toxins</t>
  </si>
  <si>
    <t>The thermal stability of the enzyme</t>
  </si>
  <si>
    <t>The optimal temperature of the enzyme</t>
  </si>
  <si>
    <t>The pH tolerance range of the enzyme</t>
  </si>
  <si>
    <t>The optimal pH of the enzyme</t>
  </si>
  <si>
    <t>The conditions for enzyme degradation of all substrates</t>
  </si>
  <si>
    <t>The amount of toxin used</t>
  </si>
  <si>
    <t>The concentration of the enzyme</t>
  </si>
  <si>
    <t>The degradation reaction speed</t>
  </si>
  <si>
    <t>The degradation reaction time</t>
  </si>
  <si>
    <t>The degradation ratio</t>
  </si>
  <si>
    <t>The biological sequence information of the enzyme</t>
  </si>
  <si>
    <t>The enzyme-related databases id</t>
  </si>
  <si>
    <t>The DOI number</t>
  </si>
  <si>
    <t>Total (%)/(s)</t>
  </si>
  <si>
    <t>Accuracy of all target information asked together (%)</t>
  </si>
  <si>
    <t>Correct answer manually found</t>
  </si>
  <si>
    <t>BADE</t>
  </si>
  <si>
    <t>Bacillus shackletonii</t>
  </si>
  <si>
    <t>\</t>
  </si>
  <si>
    <t>AFB1</t>
  </si>
  <si>
    <t>16—70℃</t>
  </si>
  <si>
    <t>70 °C</t>
  </si>
  <si>
    <t>4—8</t>
  </si>
  <si>
    <r>
      <rPr>
        <sz val="12"/>
        <rFont val="Times New Roman"/>
        <charset val="134"/>
      </rPr>
      <t>10mM Cu</t>
    </r>
    <r>
      <rPr>
        <vertAlign val="superscript"/>
        <sz val="12"/>
        <rFont val="Times New Roman"/>
        <charset val="134"/>
      </rPr>
      <t>2+</t>
    </r>
  </si>
  <si>
    <t>100μg/L</t>
  </si>
  <si>
    <t>72 h</t>
  </si>
  <si>
    <t>10.3390/toxins9010036</t>
  </si>
  <si>
    <t>AFB2</t>
  </si>
  <si>
    <t>AFG1</t>
  </si>
  <si>
    <t>AFG2</t>
  </si>
  <si>
    <t>AFM1</t>
  </si>
  <si>
    <t>ChatGLM-3-Turbo</t>
  </si>
  <si>
    <t>Accuracy</t>
  </si>
  <si>
    <t>Time (s)</t>
  </si>
  <si>
    <t>ChatGPT-4o</t>
  </si>
  <si>
    <t>Claude2</t>
  </si>
  <si>
    <t>Claude Sonnet 4</t>
  </si>
  <si>
    <t>DeepSeek-V3</t>
  </si>
  <si>
    <t>Kimi Chat</t>
  </si>
  <si>
    <t>Note: 1 indicates an accurate response, 0.5 indicates a partially accurate response with no errors, and 0 indicates a completely incorrect or erroneous response or not found at all. \ indicates that this information is not available.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</si>
</sst>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31">
    <font>
      <sz val="12"/>
      <color theme="1"/>
      <name val="DengXian"/>
      <charset val="134"/>
      <scheme val="minor"/>
    </font>
    <font>
      <b/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i/>
      <sz val="12"/>
      <name val="Times New Roman"/>
      <charset val="134"/>
    </font>
    <font>
      <sz val="12"/>
      <color rgb="FF212121"/>
      <name val="Times New Roman"/>
      <charset val="134"/>
    </font>
    <font>
      <sz val="11"/>
      <color theme="1"/>
      <name val="Times New Roman"/>
      <charset val="134"/>
    </font>
    <font>
      <i/>
      <sz val="11"/>
      <color theme="1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vertAlign val="superscript"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0" fontId="4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2" fillId="0" borderId="0" xfId="0" applyNumberFormat="1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0" fontId="4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colors>
    <mruColors>
      <color rgb="00E5B000"/>
      <color rgb="00FF95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8"/>
  <sheetViews>
    <sheetView tabSelected="1" zoomScale="80" zoomScaleNormal="80" workbookViewId="0">
      <selection activeCell="A1" sqref="A1:J1"/>
    </sheetView>
  </sheetViews>
  <sheetFormatPr defaultColWidth="11" defaultRowHeight="18" customHeight="1"/>
  <cols>
    <col min="1" max="1" width="14.15" style="3" customWidth="1"/>
    <col min="2" max="2" width="8.23333333333333" style="3" customWidth="1"/>
    <col min="3" max="3" width="21.2333333333333" style="3" customWidth="1"/>
    <col min="4" max="4" width="30.85" style="3" customWidth="1"/>
    <col min="5" max="5" width="17" style="3" customWidth="1"/>
    <col min="6" max="6" width="32.3083333333333" style="3" customWidth="1"/>
    <col min="7" max="7" width="44.2333333333333" style="3" customWidth="1"/>
    <col min="8" max="8" width="30.3833333333333" style="3" customWidth="1"/>
    <col min="9" max="9" width="33.925" style="3" customWidth="1"/>
    <col min="10" max="10" width="33.075" style="4" customWidth="1"/>
    <col min="11" max="11" width="26.075" style="3" customWidth="1"/>
    <col min="12" max="12" width="47.7666666666667" style="3" customWidth="1"/>
    <col min="13" max="13" width="22.2333333333333" style="3" customWidth="1"/>
    <col min="14" max="14" width="28.3833333333333" style="3" customWidth="1"/>
    <col min="15" max="15" width="27.6166666666667" style="3" customWidth="1"/>
    <col min="16" max="16" width="26.4583333333333" style="3" customWidth="1"/>
    <col min="17" max="17" width="19.3083333333333" style="3" customWidth="1"/>
    <col min="18" max="18" width="43.5416666666667" style="3" customWidth="1"/>
    <col min="19" max="19" width="28.4583333333333" style="3" customWidth="1"/>
    <col min="20" max="20" width="19.15" style="3" customWidth="1"/>
    <col min="21" max="21" width="11.5416666666667" style="3" customWidth="1"/>
    <col min="22" max="22" width="46.4583333333333" style="3" customWidth="1"/>
    <col min="23" max="16383" width="10.85" style="3"/>
    <col min="16384" max="16384" width="11" style="3"/>
  </cols>
  <sheetData>
    <row r="1" customHeight="1" spans="1:3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customHeight="1" spans="1:3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</row>
    <row r="3" s="2" customFormat="1" customHeight="1" spans="1:34">
      <c r="A3" s="7" t="s">
        <v>23</v>
      </c>
      <c r="B3" s="7"/>
      <c r="C3" s="3" t="s">
        <v>24</v>
      </c>
      <c r="D3" s="8" t="s">
        <v>25</v>
      </c>
      <c r="E3" s="9" t="s">
        <v>26</v>
      </c>
      <c r="F3" s="9" t="s">
        <v>27</v>
      </c>
      <c r="G3" s="9" t="s">
        <v>26</v>
      </c>
      <c r="H3" s="9" t="s">
        <v>28</v>
      </c>
      <c r="I3" s="9" t="s">
        <v>29</v>
      </c>
      <c r="J3" s="9" t="s">
        <v>30</v>
      </c>
      <c r="K3" s="9">
        <v>8</v>
      </c>
      <c r="L3" s="9" t="s">
        <v>31</v>
      </c>
      <c r="M3" s="10" t="s">
        <v>32</v>
      </c>
      <c r="N3" s="9" t="s">
        <v>26</v>
      </c>
      <c r="O3" s="9" t="s">
        <v>26</v>
      </c>
      <c r="P3" s="9" t="s">
        <v>33</v>
      </c>
      <c r="Q3" s="11">
        <v>0.921</v>
      </c>
      <c r="R3" s="3" t="s">
        <v>26</v>
      </c>
      <c r="S3" s="3" t="s">
        <v>26</v>
      </c>
      <c r="T3" s="3" t="s">
        <v>34</v>
      </c>
      <c r="U3" s="5"/>
      <c r="V3" s="5"/>
      <c r="W3" s="12"/>
      <c r="X3" s="12"/>
      <c r="Y3" s="9"/>
      <c r="Z3" s="9"/>
      <c r="AA3" s="9"/>
      <c r="AB3" s="9"/>
      <c r="AC3" s="9"/>
      <c r="AD3" s="9"/>
      <c r="AE3" s="9"/>
      <c r="AF3" s="9"/>
      <c r="AG3" s="9"/>
      <c r="AH3" s="9"/>
    </row>
    <row r="4" s="2" customFormat="1" customHeight="1" spans="1:34">
      <c r="A4" s="7"/>
      <c r="B4" s="7"/>
      <c r="C4" s="3"/>
      <c r="D4" s="3"/>
      <c r="E4" s="3"/>
      <c r="F4" s="3" t="s">
        <v>35</v>
      </c>
      <c r="G4" s="3"/>
      <c r="H4" s="3"/>
      <c r="I4" s="3"/>
      <c r="J4" s="3"/>
      <c r="K4" s="3"/>
      <c r="L4" s="3"/>
      <c r="M4" s="3"/>
      <c r="N4" s="3"/>
      <c r="O4" s="3"/>
      <c r="P4" s="3"/>
      <c r="Q4" s="13">
        <v>0.841</v>
      </c>
      <c r="R4" s="3"/>
      <c r="S4" s="3"/>
      <c r="T4" s="3"/>
      <c r="U4" s="5"/>
      <c r="V4" s="5"/>
      <c r="W4" s="12"/>
      <c r="X4" s="12"/>
      <c r="Y4" s="9"/>
      <c r="Z4" s="9"/>
      <c r="AA4" s="9"/>
      <c r="AB4" s="9"/>
      <c r="AC4" s="9"/>
      <c r="AD4" s="9"/>
      <c r="AE4" s="9"/>
      <c r="AF4" s="9"/>
      <c r="AG4" s="9"/>
      <c r="AH4" s="9"/>
    </row>
    <row r="5" s="2" customFormat="1" customHeight="1" spans="1:34">
      <c r="A5" s="7"/>
      <c r="B5" s="7"/>
      <c r="C5" s="3"/>
      <c r="D5" s="9"/>
      <c r="E5" s="9"/>
      <c r="F5" s="9" t="s">
        <v>36</v>
      </c>
      <c r="G5" s="9"/>
      <c r="H5" s="9"/>
      <c r="I5" s="9"/>
      <c r="J5" s="9"/>
      <c r="K5" s="9"/>
      <c r="L5" s="9"/>
      <c r="M5" s="10"/>
      <c r="N5" s="9"/>
      <c r="O5" s="9"/>
      <c r="P5" s="9"/>
      <c r="Q5" s="11">
        <v>0.636</v>
      </c>
      <c r="R5" s="3"/>
      <c r="S5" s="3"/>
      <c r="T5" s="3"/>
      <c r="U5" s="5"/>
      <c r="V5" s="5"/>
      <c r="W5" s="12"/>
      <c r="X5" s="12"/>
      <c r="Y5" s="9"/>
      <c r="Z5" s="9"/>
      <c r="AA5" s="9"/>
      <c r="AB5" s="9"/>
      <c r="AC5" s="9"/>
      <c r="AD5" s="9"/>
      <c r="AE5" s="9"/>
      <c r="AF5" s="9"/>
      <c r="AG5" s="9"/>
      <c r="AH5" s="9"/>
    </row>
    <row r="6" s="2" customFormat="1" customHeight="1" spans="1:34">
      <c r="A6" s="7"/>
      <c r="B6" s="7"/>
      <c r="C6" s="3"/>
      <c r="D6" s="9"/>
      <c r="E6" s="9"/>
      <c r="F6" s="9" t="s">
        <v>37</v>
      </c>
      <c r="G6" s="9"/>
      <c r="H6" s="9"/>
      <c r="I6" s="9"/>
      <c r="J6" s="9"/>
      <c r="K6" s="9"/>
      <c r="L6" s="9"/>
      <c r="M6" s="10"/>
      <c r="N6" s="9"/>
      <c r="O6" s="9"/>
      <c r="P6" s="9"/>
      <c r="Q6" s="11">
        <v>0.761</v>
      </c>
      <c r="R6" s="3"/>
      <c r="S6" s="3"/>
      <c r="T6" s="3"/>
      <c r="U6" s="5"/>
      <c r="V6" s="5"/>
      <c r="W6" s="12"/>
      <c r="X6" s="12"/>
      <c r="Y6" s="9"/>
      <c r="Z6" s="9"/>
      <c r="AA6" s="9"/>
      <c r="AB6" s="9"/>
      <c r="AC6" s="9"/>
      <c r="AD6" s="9"/>
      <c r="AE6" s="9"/>
      <c r="AF6" s="9"/>
      <c r="AG6" s="9"/>
      <c r="AH6" s="9"/>
    </row>
    <row r="7" s="2" customFormat="1" customHeight="1" spans="1:34">
      <c r="A7" s="14"/>
      <c r="B7" s="14"/>
      <c r="C7" s="15"/>
      <c r="D7" s="16"/>
      <c r="E7" s="16"/>
      <c r="F7" s="16" t="s">
        <v>38</v>
      </c>
      <c r="G7" s="16"/>
      <c r="H7" s="16"/>
      <c r="I7" s="16"/>
      <c r="J7" s="16"/>
      <c r="K7" s="16"/>
      <c r="L7" s="16"/>
      <c r="M7" s="17"/>
      <c r="N7" s="16"/>
      <c r="O7" s="16"/>
      <c r="P7" s="16"/>
      <c r="Q7" s="18">
        <v>0.904</v>
      </c>
      <c r="R7" s="15"/>
      <c r="S7" s="15"/>
      <c r="T7" s="15"/>
      <c r="U7" s="19"/>
      <c r="V7" s="19"/>
      <c r="W7" s="20"/>
      <c r="X7" s="20"/>
      <c r="Y7" s="9"/>
      <c r="Z7" s="9"/>
      <c r="AA7" s="9"/>
      <c r="AB7" s="9"/>
      <c r="AC7" s="9"/>
      <c r="AD7" s="9"/>
      <c r="AE7" s="9"/>
      <c r="AF7" s="9"/>
      <c r="AG7" s="9"/>
      <c r="AH7" s="9"/>
    </row>
    <row r="8" customHeight="1" spans="1:34">
      <c r="A8" s="9" t="s">
        <v>39</v>
      </c>
      <c r="B8" s="21" t="s">
        <v>40</v>
      </c>
      <c r="C8" s="9">
        <v>1</v>
      </c>
      <c r="D8" s="9">
        <v>1</v>
      </c>
      <c r="E8" s="9">
        <v>0</v>
      </c>
      <c r="F8" s="9">
        <v>0.5</v>
      </c>
      <c r="G8" s="9">
        <v>1</v>
      </c>
      <c r="H8" s="9">
        <v>0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0</v>
      </c>
      <c r="O8" s="9">
        <v>1</v>
      </c>
      <c r="P8" s="9">
        <v>1</v>
      </c>
      <c r="Q8" s="9">
        <v>0.5</v>
      </c>
      <c r="R8" s="9">
        <v>1</v>
      </c>
      <c r="S8" s="9">
        <v>1</v>
      </c>
      <c r="T8" s="9">
        <v>0</v>
      </c>
      <c r="U8" s="9">
        <v>77.78</v>
      </c>
      <c r="V8" s="9">
        <v>61.11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 customHeight="1" spans="1:34">
      <c r="A9" s="9"/>
      <c r="B9" s="21" t="s">
        <v>41</v>
      </c>
      <c r="C9" s="9">
        <v>15.48</v>
      </c>
      <c r="D9" s="9">
        <v>8.77</v>
      </c>
      <c r="E9" s="9">
        <v>16.94</v>
      </c>
      <c r="F9" s="9">
        <v>17.16</v>
      </c>
      <c r="G9" s="9">
        <v>30.65</v>
      </c>
      <c r="H9" s="9">
        <v>30.11</v>
      </c>
      <c r="I9" s="9">
        <v>37.81</v>
      </c>
      <c r="J9" s="9">
        <v>10.74</v>
      </c>
      <c r="K9" s="9">
        <v>12.22</v>
      </c>
      <c r="L9" s="9">
        <v>19.03</v>
      </c>
      <c r="M9" s="9">
        <v>16.52</v>
      </c>
      <c r="N9" s="9">
        <v>24.66</v>
      </c>
      <c r="O9" s="9">
        <v>11.48</v>
      </c>
      <c r="P9" s="9">
        <v>14.22</v>
      </c>
      <c r="Q9" s="9">
        <v>15.35</v>
      </c>
      <c r="R9" s="9">
        <v>9.51</v>
      </c>
      <c r="S9" s="9">
        <v>14.71</v>
      </c>
      <c r="T9" s="9">
        <v>19.93</v>
      </c>
      <c r="U9" s="9">
        <f>SUM(C9:T9)</f>
        <v>325.29</v>
      </c>
      <c r="V9" s="9">
        <v>34.18</v>
      </c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customHeight="1" spans="1:34">
      <c r="A10" s="9" t="s">
        <v>42</v>
      </c>
      <c r="B10" s="21" t="s">
        <v>40</v>
      </c>
      <c r="C10" s="9">
        <v>1</v>
      </c>
      <c r="D10" s="9">
        <v>1</v>
      </c>
      <c r="E10" s="9">
        <v>1</v>
      </c>
      <c r="F10" s="9">
        <v>0.5</v>
      </c>
      <c r="G10" s="9">
        <v>1</v>
      </c>
      <c r="H10" s="9">
        <v>0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>
        <v>0.5</v>
      </c>
      <c r="R10" s="9">
        <v>1</v>
      </c>
      <c r="S10" s="9">
        <v>1</v>
      </c>
      <c r="T10" s="9">
        <v>1</v>
      </c>
      <c r="U10" s="9">
        <v>94.44</v>
      </c>
      <c r="V10" s="9">
        <v>77.78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customHeight="1" spans="1:34">
      <c r="A11" s="9"/>
      <c r="B11" s="21" t="s">
        <v>41</v>
      </c>
      <c r="C11" s="9">
        <v>7.51</v>
      </c>
      <c r="D11" s="9">
        <v>15.45</v>
      </c>
      <c r="E11" s="9">
        <v>16.01</v>
      </c>
      <c r="F11" s="9">
        <v>21.33</v>
      </c>
      <c r="G11" s="9">
        <v>43.04</v>
      </c>
      <c r="H11" s="9">
        <v>41.37</v>
      </c>
      <c r="I11" s="9">
        <v>59.07</v>
      </c>
      <c r="J11" s="9">
        <v>12.97</v>
      </c>
      <c r="K11" s="9">
        <v>15.7</v>
      </c>
      <c r="L11" s="9">
        <v>51.85</v>
      </c>
      <c r="M11" s="9">
        <v>16.37</v>
      </c>
      <c r="N11" s="9">
        <v>58.38</v>
      </c>
      <c r="O11" s="9">
        <v>30.36</v>
      </c>
      <c r="P11" s="9">
        <v>67.81</v>
      </c>
      <c r="Q11" s="9">
        <v>10.11</v>
      </c>
      <c r="R11" s="9">
        <v>32.07</v>
      </c>
      <c r="S11" s="9">
        <v>38.83</v>
      </c>
      <c r="T11" s="9">
        <v>26.52</v>
      </c>
      <c r="U11" s="9">
        <f>SUM(C11:T11)</f>
        <v>564.75</v>
      </c>
      <c r="V11" s="9">
        <v>98.79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customHeight="1" spans="1:34">
      <c r="A12" s="9" t="s">
        <v>43</v>
      </c>
      <c r="B12" s="21" t="s">
        <v>40</v>
      </c>
      <c r="C12" s="9">
        <v>1</v>
      </c>
      <c r="D12" s="9">
        <v>1</v>
      </c>
      <c r="E12" s="9">
        <v>1</v>
      </c>
      <c r="F12" s="9">
        <v>0.5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0.5</v>
      </c>
      <c r="M12" s="9">
        <v>1</v>
      </c>
      <c r="N12" s="9">
        <v>1</v>
      </c>
      <c r="O12" s="9">
        <v>1</v>
      </c>
      <c r="P12" s="9">
        <v>1</v>
      </c>
      <c r="Q12" s="9">
        <v>0.5</v>
      </c>
      <c r="R12" s="9">
        <v>1</v>
      </c>
      <c r="S12" s="9">
        <v>1</v>
      </c>
      <c r="T12" s="9">
        <v>1</v>
      </c>
      <c r="U12" s="9">
        <v>100</v>
      </c>
      <c r="V12" s="9">
        <v>88.89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customHeight="1" spans="1:34">
      <c r="A13" s="9"/>
      <c r="B13" s="21" t="s">
        <v>41</v>
      </c>
      <c r="C13" s="9">
        <v>18.17</v>
      </c>
      <c r="D13" s="9">
        <v>15.62</v>
      </c>
      <c r="E13" s="9">
        <v>16.33</v>
      </c>
      <c r="F13" s="9">
        <v>25.29</v>
      </c>
      <c r="G13" s="9">
        <v>13.43</v>
      </c>
      <c r="H13" s="9">
        <v>18.29</v>
      </c>
      <c r="I13" s="9">
        <v>13.87</v>
      </c>
      <c r="J13" s="9">
        <v>17.78</v>
      </c>
      <c r="K13" s="9">
        <v>11.67</v>
      </c>
      <c r="L13" s="9">
        <v>15.81</v>
      </c>
      <c r="M13" s="9">
        <v>17.7</v>
      </c>
      <c r="N13" s="9">
        <v>15.6</v>
      </c>
      <c r="O13" s="9">
        <v>18.63</v>
      </c>
      <c r="P13" s="9">
        <v>13.39</v>
      </c>
      <c r="Q13" s="9">
        <v>21.89</v>
      </c>
      <c r="R13" s="9">
        <v>16.15</v>
      </c>
      <c r="S13" s="9">
        <v>14.67</v>
      </c>
      <c r="T13" s="9">
        <v>15.5</v>
      </c>
      <c r="U13" s="9">
        <f>SUM(C13:T13)</f>
        <v>299.79</v>
      </c>
      <c r="V13" s="9">
        <v>16.13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customHeight="1" spans="1:34">
      <c r="A14" s="9" t="s">
        <v>44</v>
      </c>
      <c r="B14" s="22" t="s">
        <v>40</v>
      </c>
      <c r="C14" s="9">
        <v>1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9">
        <v>1</v>
      </c>
      <c r="U14" s="9">
        <v>100</v>
      </c>
      <c r="V14" s="9">
        <v>100</v>
      </c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customHeight="1" spans="1:34">
      <c r="A15" s="9"/>
      <c r="B15" s="22" t="s">
        <v>41</v>
      </c>
      <c r="C15" s="9">
        <v>8.37</v>
      </c>
      <c r="D15" s="9">
        <v>7.09</v>
      </c>
      <c r="E15" s="9">
        <v>10.28</v>
      </c>
      <c r="F15" s="9">
        <v>12.98</v>
      </c>
      <c r="G15" s="9">
        <v>6.03</v>
      </c>
      <c r="H15" s="9">
        <v>9.62</v>
      </c>
      <c r="I15" s="9">
        <v>10.37</v>
      </c>
      <c r="J15" s="23">
        <v>7</v>
      </c>
      <c r="K15" s="9">
        <v>7.1</v>
      </c>
      <c r="L15" s="9">
        <v>10.39</v>
      </c>
      <c r="M15" s="9">
        <v>11.64</v>
      </c>
      <c r="N15" s="9">
        <v>13.28</v>
      </c>
      <c r="O15" s="23">
        <v>10.2</v>
      </c>
      <c r="P15" s="9">
        <v>8.21</v>
      </c>
      <c r="Q15" s="9">
        <v>13.12</v>
      </c>
      <c r="R15" s="9">
        <v>6.49</v>
      </c>
      <c r="S15" s="9">
        <v>11.49</v>
      </c>
      <c r="T15" s="9">
        <v>7.25</v>
      </c>
      <c r="U15" s="9">
        <f>SUM(C15:T15)</f>
        <v>170.91</v>
      </c>
      <c r="V15" s="9">
        <v>48.24</v>
      </c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customHeight="1" spans="1:34">
      <c r="A16" s="9" t="s">
        <v>45</v>
      </c>
      <c r="B16" s="22" t="s">
        <v>40</v>
      </c>
      <c r="C16" s="9">
        <v>1</v>
      </c>
      <c r="D16" s="9">
        <v>1</v>
      </c>
      <c r="E16" s="9">
        <v>1</v>
      </c>
      <c r="F16" s="9">
        <v>1</v>
      </c>
      <c r="G16" s="9">
        <v>1</v>
      </c>
      <c r="H16" s="9">
        <v>0.5</v>
      </c>
      <c r="I16" s="9">
        <v>1</v>
      </c>
      <c r="J16" s="9">
        <v>1</v>
      </c>
      <c r="K16" s="9">
        <v>1</v>
      </c>
      <c r="L16" s="9">
        <v>0.5</v>
      </c>
      <c r="M16" s="9">
        <v>1</v>
      </c>
      <c r="N16" s="9">
        <v>1</v>
      </c>
      <c r="O16" s="9">
        <v>1</v>
      </c>
      <c r="P16" s="9">
        <v>1</v>
      </c>
      <c r="Q16" s="9">
        <v>1</v>
      </c>
      <c r="R16" s="9">
        <v>1</v>
      </c>
      <c r="S16" s="9">
        <v>1</v>
      </c>
      <c r="T16" s="9">
        <v>1</v>
      </c>
      <c r="U16" s="9">
        <v>100</v>
      </c>
      <c r="V16" s="9">
        <v>94.44</v>
      </c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customHeight="1" spans="1:34">
      <c r="A17" s="9"/>
      <c r="B17" s="22" t="s">
        <v>41</v>
      </c>
      <c r="C17" s="9">
        <v>5.36</v>
      </c>
      <c r="D17" s="9">
        <v>3.98</v>
      </c>
      <c r="E17" s="9">
        <v>6.32</v>
      </c>
      <c r="F17" s="9">
        <v>7.27</v>
      </c>
      <c r="G17" s="9">
        <v>10.75</v>
      </c>
      <c r="H17" s="9">
        <v>7.5</v>
      </c>
      <c r="I17" s="9">
        <v>4.75</v>
      </c>
      <c r="J17" s="9">
        <v>6.47</v>
      </c>
      <c r="K17" s="9">
        <v>5.38</v>
      </c>
      <c r="L17" s="9">
        <v>17.17</v>
      </c>
      <c r="M17" s="9">
        <v>15.14</v>
      </c>
      <c r="N17" s="9">
        <v>13.75</v>
      </c>
      <c r="O17" s="9">
        <v>12.12</v>
      </c>
      <c r="P17" s="9">
        <v>12.4</v>
      </c>
      <c r="Q17" s="9">
        <v>20.65</v>
      </c>
      <c r="R17" s="9">
        <v>10.44</v>
      </c>
      <c r="S17" s="9">
        <v>8.08</v>
      </c>
      <c r="T17" s="9">
        <v>6.82</v>
      </c>
      <c r="U17" s="9">
        <f>SUM(C17:T17)</f>
        <v>174.35</v>
      </c>
      <c r="V17" s="9">
        <v>23.56</v>
      </c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customHeight="1" spans="1:34">
      <c r="A18" s="9" t="s">
        <v>46</v>
      </c>
      <c r="B18" s="21" t="s">
        <v>40</v>
      </c>
      <c r="C18" s="9">
        <v>1</v>
      </c>
      <c r="D18" s="9">
        <v>1</v>
      </c>
      <c r="E18" s="9">
        <v>1</v>
      </c>
      <c r="F18" s="9">
        <v>0.5</v>
      </c>
      <c r="G18" s="9">
        <v>1</v>
      </c>
      <c r="H18" s="9">
        <v>0</v>
      </c>
      <c r="I18" s="9">
        <v>1</v>
      </c>
      <c r="J18" s="9">
        <v>1</v>
      </c>
      <c r="K18" s="9">
        <v>1</v>
      </c>
      <c r="L18" s="9">
        <v>1</v>
      </c>
      <c r="M18" s="9">
        <v>0.5</v>
      </c>
      <c r="N18" s="9">
        <v>0</v>
      </c>
      <c r="O18" s="9">
        <v>1</v>
      </c>
      <c r="P18" s="9">
        <v>1</v>
      </c>
      <c r="Q18" s="9">
        <v>1</v>
      </c>
      <c r="R18" s="9">
        <v>1</v>
      </c>
      <c r="S18" s="9">
        <v>1</v>
      </c>
      <c r="T18" s="9">
        <v>0</v>
      </c>
      <c r="U18" s="9">
        <v>83.33</v>
      </c>
      <c r="V18" s="9">
        <v>72.22</v>
      </c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customHeight="1" spans="1:34">
      <c r="A19" s="24"/>
      <c r="B19" s="21" t="s">
        <v>41</v>
      </c>
      <c r="C19" s="9">
        <v>20.72</v>
      </c>
      <c r="D19" s="9">
        <v>32.28</v>
      </c>
      <c r="E19" s="9">
        <v>24.45</v>
      </c>
      <c r="F19" s="9">
        <v>35.95</v>
      </c>
      <c r="G19" s="9">
        <v>40.6</v>
      </c>
      <c r="H19" s="9">
        <v>46.41</v>
      </c>
      <c r="I19" s="9">
        <v>40.19</v>
      </c>
      <c r="J19" s="9">
        <v>53.7</v>
      </c>
      <c r="K19" s="9">
        <v>30.11</v>
      </c>
      <c r="L19" s="9">
        <v>67.12</v>
      </c>
      <c r="M19" s="9">
        <v>30.66</v>
      </c>
      <c r="N19" s="9">
        <v>34.94</v>
      </c>
      <c r="O19" s="9">
        <v>53.58</v>
      </c>
      <c r="P19" s="9">
        <v>61.32</v>
      </c>
      <c r="Q19" s="9">
        <v>27.12</v>
      </c>
      <c r="R19" s="9">
        <v>41.36</v>
      </c>
      <c r="S19" s="9">
        <v>54.82</v>
      </c>
      <c r="T19" s="9">
        <v>41.75</v>
      </c>
      <c r="U19" s="9">
        <f>SUM(C19:T19)</f>
        <v>737.08</v>
      </c>
      <c r="V19" s="9">
        <v>63.48</v>
      </c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customHeight="1" spans="1:34">
      <c r="A20" s="25" t="s">
        <v>47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customHeight="1" spans="1:34">
      <c r="C21" s="9"/>
      <c r="D21" s="9"/>
      <c r="E21" s="9"/>
      <c r="F21" s="9"/>
      <c r="G21" s="9"/>
      <c r="H21" s="9"/>
      <c r="I21" s="9"/>
      <c r="J21" s="23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customHeight="1" spans="1:34">
      <c r="C22" s="9"/>
      <c r="D22" s="9"/>
      <c r="E22" s="9"/>
      <c r="F22" s="9"/>
      <c r="G22" s="9"/>
      <c r="H22" s="9"/>
      <c r="I22" s="9"/>
      <c r="J22" s="23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customHeight="1" spans="1:34">
      <c r="C23" s="9"/>
      <c r="D23" s="9"/>
      <c r="E23" s="9"/>
      <c r="F23" s="9"/>
      <c r="G23" s="9"/>
      <c r="H23" s="9"/>
      <c r="I23" s="9"/>
      <c r="J23" s="23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customHeight="1" spans="1:34">
      <c r="C24" s="9"/>
      <c r="D24" s="9"/>
      <c r="E24" s="9"/>
      <c r="F24" s="9"/>
      <c r="G24" s="9"/>
      <c r="H24" s="9"/>
      <c r="I24" s="9"/>
      <c r="J24" s="23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customHeight="1" spans="1:34">
      <c r="C25" s="9"/>
      <c r="D25" s="9"/>
      <c r="E25" s="9"/>
      <c r="F25" s="9"/>
      <c r="G25" s="9"/>
      <c r="H25" s="9"/>
      <c r="I25" s="9"/>
      <c r="J25" s="23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customHeight="1" spans="1:34">
      <c r="C26" s="9"/>
      <c r="D26" s="9"/>
      <c r="E26" s="9"/>
      <c r="F26" s="9"/>
      <c r="G26" s="9"/>
      <c r="H26" s="9"/>
      <c r="I26" s="9"/>
      <c r="J26" s="23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customHeight="1" spans="1:34">
      <c r="C27" s="9"/>
      <c r="D27" s="9"/>
      <c r="E27" s="9"/>
      <c r="F27" s="9"/>
      <c r="G27" s="9"/>
      <c r="H27" s="9"/>
      <c r="I27" s="9"/>
      <c r="J27" s="23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customHeight="1" spans="1:34">
      <c r="C28" s="9"/>
      <c r="D28" s="9"/>
      <c r="E28" s="9"/>
      <c r="F28" s="9"/>
      <c r="G28" s="9"/>
      <c r="H28" s="9"/>
      <c r="I28" s="9"/>
      <c r="J28" s="23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customHeight="1" spans="1:34">
      <c r="C29" s="9"/>
      <c r="D29" s="9"/>
      <c r="E29" s="9"/>
      <c r="F29" s="9"/>
      <c r="G29" s="9"/>
      <c r="H29" s="9"/>
      <c r="I29" s="9"/>
      <c r="J29" s="23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customHeight="1" spans="1:34">
      <c r="C30" s="9"/>
      <c r="D30" s="9"/>
      <c r="E30" s="9"/>
      <c r="F30" s="9"/>
      <c r="G30" s="9"/>
      <c r="H30" s="9"/>
      <c r="I30" s="9"/>
      <c r="J30" s="23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</row>
    <row r="31" customHeight="1" spans="1:34">
      <c r="C31" s="9"/>
      <c r="D31" s="9"/>
      <c r="E31" s="9"/>
      <c r="F31" s="9"/>
      <c r="G31" s="9"/>
      <c r="H31" s="9"/>
      <c r="I31" s="9"/>
      <c r="J31" s="23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</row>
    <row r="32" customHeight="1" spans="1:34">
      <c r="C32" s="9"/>
      <c r="D32" s="9"/>
      <c r="E32" s="9"/>
      <c r="F32" s="9"/>
      <c r="G32" s="9"/>
      <c r="H32" s="9"/>
      <c r="I32" s="9"/>
      <c r="J32" s="23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</row>
    <row r="33" customHeight="1" spans="3:34">
      <c r="C33" s="9"/>
      <c r="D33" s="9"/>
      <c r="E33" s="9"/>
      <c r="F33" s="9"/>
      <c r="G33" s="9"/>
      <c r="H33" s="9"/>
      <c r="I33" s="9"/>
      <c r="J33" s="23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</row>
    <row r="34" customHeight="1" spans="3:34">
      <c r="C34" s="9"/>
      <c r="D34" s="9"/>
      <c r="E34" s="9"/>
      <c r="F34" s="9"/>
      <c r="G34" s="9"/>
      <c r="H34" s="9"/>
      <c r="I34" s="9"/>
      <c r="J34" s="23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</row>
    <row r="35" customHeight="1" spans="3:34">
      <c r="C35" s="9"/>
      <c r="D35" s="9"/>
      <c r="E35" s="9"/>
      <c r="F35" s="9"/>
      <c r="G35" s="9"/>
      <c r="H35" s="9"/>
      <c r="I35" s="9"/>
      <c r="J35" s="23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</row>
    <row r="36" customHeight="1" spans="3:34">
      <c r="C36" s="9"/>
      <c r="D36" s="9"/>
      <c r="E36" s="9"/>
      <c r="F36" s="9"/>
      <c r="G36" s="9"/>
      <c r="H36" s="9"/>
      <c r="I36" s="9"/>
      <c r="J36" s="23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</row>
    <row r="37" customHeight="1" spans="3:34">
      <c r="C37" s="9"/>
      <c r="D37" s="9"/>
      <c r="E37" s="9"/>
      <c r="F37" s="9"/>
      <c r="G37" s="9"/>
      <c r="H37" s="9"/>
      <c r="I37" s="9"/>
      <c r="J37" s="23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  <row r="38" customHeight="1" spans="3:34">
      <c r="C38" s="9"/>
      <c r="D38" s="9"/>
      <c r="E38" s="9"/>
      <c r="F38" s="9"/>
      <c r="G38" s="9"/>
      <c r="H38" s="9"/>
      <c r="I38" s="9"/>
      <c r="J38" s="23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</sheetData>
  <mergeCells count="11">
    <mergeCell ref="A1:J1"/>
    <mergeCell ref="A20:V20"/>
    <mergeCell ref="A8:A9"/>
    <mergeCell ref="A10:A11"/>
    <mergeCell ref="A12:A13"/>
    <mergeCell ref="A14:A15"/>
    <mergeCell ref="A16:A17"/>
    <mergeCell ref="A18:A19"/>
    <mergeCell ref="U2:U7"/>
    <mergeCell ref="V2:V7"/>
    <mergeCell ref="A3:B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songxm</dc:creator>
  <cp:lastModifiedBy>Dong</cp:lastModifiedBy>
  <dcterms:created xsi:type="dcterms:W3CDTF">2021-07-13T23:15:00Z</dcterms:created>
  <dcterms:modified xsi:type="dcterms:W3CDTF">2026-05-29T03:07:12Z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14DF51F10B254F68863044C27A58F4A6_13</vt:lpwstr>
  </property>
  <property fmtid="{D5CDD505-2E9C-101B-9397-08002B2CF9AE}" pid="4" name="CalculationRule">
    <vt:i4>0</vt:i4>
  </property>
</Properties>
</file>