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00"/>
  </bookViews>
  <sheets>
    <sheet name="Table S15" sheetId="3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<sst xmlns="http://schemas.openxmlformats.org/spreadsheetml/2006/main" count="60" uniqueCount="46">
  <si>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Table S15. Details of the results of testing six large language models for accuracy and time spent on all mycotoxin degrading enzyme target information from literature13.</t>
  </si>
  <si>
    <t>Model name</t>
  </si>
  <si>
    <t>Norm</t>
  </si>
  <si>
    <t>The name of the enzyme</t>
  </si>
  <si>
    <t>The microbial source of the enzyme</t>
  </si>
  <si>
    <t>The type of enzyme</t>
  </si>
  <si>
    <t>The substrate for enzyme recognition</t>
  </si>
  <si>
    <t>The all products of enzymatic degradation of toxins</t>
  </si>
  <si>
    <t>The thermal stability of the enzyme</t>
  </si>
  <si>
    <t>The optimal temperature of the enzyme</t>
  </si>
  <si>
    <t>The pH tolerance range of the enzyme</t>
  </si>
  <si>
    <t>The optimal pH of the enzyme</t>
  </si>
  <si>
    <t>The conditions for enzyme degradation of all substrates</t>
  </si>
  <si>
    <t>The amount of toxin used</t>
  </si>
  <si>
    <t>The concentration of the enzyme</t>
  </si>
  <si>
    <t>The degradation reaction speed</t>
  </si>
  <si>
    <t>The degradation reaction time</t>
  </si>
  <si>
    <t>The degradation ratio</t>
  </si>
  <si>
    <t>The biological sequence information of the enzyme</t>
  </si>
  <si>
    <t>The enzyme-related databases id</t>
  </si>
  <si>
    <t>The DOI number</t>
  </si>
  <si>
    <t>Total (%)/(s)</t>
  </si>
  <si>
    <t>Accuracy of all target information asked together (%)</t>
  </si>
  <si>
    <t>Correct answer manually found</t>
  </si>
  <si>
    <t>Af-OTd</t>
  </si>
  <si>
    <r>
      <rPr>
        <sz val="12"/>
        <color rgb="FF000000"/>
        <rFont val="宋体"/>
        <charset val="134"/>
      </rPr>
      <t>粪产碱菌</t>
    </r>
  </si>
  <si>
    <r>
      <rPr>
        <sz val="12"/>
        <rFont val="宋体"/>
        <charset val="134"/>
      </rPr>
      <t>酰胺水解酶</t>
    </r>
  </si>
  <si>
    <t>OTA</t>
  </si>
  <si>
    <r>
      <rPr>
        <sz val="12"/>
        <rFont val="Times New Roman"/>
        <charset val="134"/>
      </rPr>
      <t>L-β-</t>
    </r>
    <r>
      <rPr>
        <sz val="12"/>
        <rFont val="宋体"/>
        <charset val="134"/>
      </rPr>
      <t>苯丙氨酸</t>
    </r>
    <r>
      <rPr>
        <sz val="12"/>
        <rFont val="Times New Roman"/>
        <charset val="134"/>
      </rPr>
      <t>, OTα</t>
    </r>
  </si>
  <si>
    <t>30—70℃</t>
  </si>
  <si>
    <t>50℃</t>
  </si>
  <si>
    <t>\</t>
  </si>
  <si>
    <t>Co2+, Zn2+</t>
  </si>
  <si>
    <t>10μg/mL</t>
  </si>
  <si>
    <t>15min</t>
  </si>
  <si>
    <r>
      <rPr>
        <sz val="12"/>
        <color theme="1"/>
        <rFont val="Times New Roman"/>
        <charset val="134"/>
      </rPr>
      <t>WP</t>
    </r>
    <r>
      <rPr>
        <sz val="12"/>
        <color theme="1"/>
        <rFont val="宋体"/>
        <charset val="134"/>
      </rPr>
      <t>＿</t>
    </r>
    <r>
      <rPr>
        <sz val="12"/>
        <color theme="1"/>
        <rFont val="Times New Roman"/>
        <charset val="134"/>
      </rPr>
      <t>123049291.1</t>
    </r>
  </si>
  <si>
    <t>10.16429/j.1009-7848.2022.01.004</t>
  </si>
  <si>
    <t>ChatGLM-3-Turbo</t>
  </si>
  <si>
    <t>Accuracy</t>
  </si>
  <si>
    <t>Time (s)</t>
  </si>
  <si>
    <t>ChatGPT-4o</t>
  </si>
  <si>
    <t>Claude2</t>
  </si>
  <si>
    <t>Claude Sonnet 4</t>
  </si>
  <si>
    <t>DeepSeek-V3</t>
  </si>
  <si>
    <t>Kimi Chat</t>
  </si>
  <si>
    <t xml:space="preserve">Note: 1 indicates an accurate response, 0.5 indicates a partially accurate response with no errors, and 0 indicates a completely incorrect or erroneous response or not found at all. \ indicates that this information is not available.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</si>
</sst>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_ "/>
  </numFmts>
  <fonts count="31">
    <font>
      <sz val="12"/>
      <color theme="1"/>
      <name val="DengXian"/>
      <charset val="134"/>
      <scheme val="minor"/>
    </font>
    <font>
      <b/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rgb="FF21212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58" fontId="4" fillId="0" borderId="2" xfId="0" applyNumberFormat="1" applyFont="1" applyBorder="1" applyAlignment="1">
      <alignment horizontal="left" vertical="center"/>
    </xf>
    <xf numFmtId="9" fontId="4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77" fontId="2" fillId="0" borderId="3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E5B000"/>
      <color rgb="00FF95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48"/>
  <sheetViews>
    <sheetView tabSelected="1" zoomScale="90" zoomScaleNormal="90" workbookViewId="0">
      <selection activeCell="A1" sqref="A1:J1"/>
    </sheetView>
  </sheetViews>
  <sheetFormatPr defaultColWidth="11" defaultRowHeight="15.75"/>
  <cols>
    <col min="1" max="1" width="15.8083333333333" style="3" customWidth="1"/>
    <col min="2" max="2" width="12.6916666666667" style="3" customWidth="1"/>
    <col min="3" max="3" width="20.15" style="3" customWidth="1"/>
    <col min="4" max="4" width="29.5416666666667" style="3" customWidth="1"/>
    <col min="5" max="5" width="16.3083333333333" style="3" customWidth="1"/>
    <col min="6" max="6" width="31.075" style="3" customWidth="1"/>
    <col min="7" max="7" width="42.7666666666667" style="3" customWidth="1"/>
    <col min="8" max="8" width="29.3833333333333" style="3" customWidth="1"/>
    <col min="9" max="9" width="32.85" style="3" customWidth="1"/>
    <col min="10" max="10" width="31.7666666666667" style="4" customWidth="1"/>
    <col min="11" max="11" width="25" style="3" customWidth="1"/>
    <col min="12" max="12" width="46.15" style="3" customWidth="1"/>
    <col min="13" max="13" width="21" style="3" customWidth="1"/>
    <col min="14" max="14" width="27.075" style="3" customWidth="1"/>
    <col min="15" max="15" width="26.4583333333333" style="3" customWidth="1"/>
    <col min="16" max="16" width="25.4583333333333" style="3" customWidth="1"/>
    <col min="17" max="17" width="18.3833333333333" style="3" customWidth="1"/>
    <col min="18" max="18" width="42.15" style="3" customWidth="1"/>
    <col min="19" max="19" width="27.15" style="3" customWidth="1"/>
    <col min="20" max="20" width="15.5416666666667" style="3" customWidth="1"/>
    <col min="21" max="21" width="11.6916666666667" style="3" customWidth="1"/>
    <col min="22" max="22" width="45.4583333333333" style="3" customWidth="1"/>
    <col min="23" max="16383" width="10.85" style="3"/>
    <col min="16384" max="16384" width="11" style="3"/>
  </cols>
  <sheetData>
    <row r="1" ht="16.5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spans="1:3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</row>
    <row r="3" s="2" customFormat="1" ht="16.5" spans="1:33">
      <c r="A3" s="7" t="s">
        <v>23</v>
      </c>
      <c r="B3" s="8"/>
      <c r="C3" s="8" t="s">
        <v>24</v>
      </c>
      <c r="D3" s="9" t="s">
        <v>25</v>
      </c>
      <c r="E3" s="8" t="s">
        <v>26</v>
      </c>
      <c r="F3" s="10" t="s">
        <v>27</v>
      </c>
      <c r="G3" s="8" t="s">
        <v>28</v>
      </c>
      <c r="H3" s="8" t="s">
        <v>29</v>
      </c>
      <c r="I3" s="8" t="s">
        <v>30</v>
      </c>
      <c r="J3" s="11" t="s">
        <v>31</v>
      </c>
      <c r="K3" s="8">
        <v>7.5</v>
      </c>
      <c r="L3" s="8" t="s">
        <v>32</v>
      </c>
      <c r="M3" s="8" t="s">
        <v>33</v>
      </c>
      <c r="N3" s="8" t="s">
        <v>31</v>
      </c>
      <c r="O3" s="8" t="s">
        <v>31</v>
      </c>
      <c r="P3" s="8" t="s">
        <v>34</v>
      </c>
      <c r="Q3" s="12">
        <v>1</v>
      </c>
      <c r="R3" s="13" t="s">
        <v>31</v>
      </c>
      <c r="S3" s="13" t="s">
        <v>35</v>
      </c>
      <c r="T3" s="13" t="s">
        <v>36</v>
      </c>
      <c r="U3" s="14"/>
      <c r="V3" s="14"/>
      <c r="W3" s="15"/>
      <c r="X3" s="15"/>
      <c r="Y3" s="16"/>
      <c r="Z3" s="16"/>
      <c r="AA3" s="16"/>
      <c r="AB3" s="16"/>
      <c r="AC3" s="16"/>
      <c r="AD3" s="16"/>
      <c r="AE3" s="16"/>
      <c r="AF3" s="16"/>
      <c r="AG3" s="16"/>
    </row>
    <row r="4" spans="1:33">
      <c r="A4" s="16" t="s">
        <v>37</v>
      </c>
      <c r="B4" s="17" t="s">
        <v>38</v>
      </c>
      <c r="C4" s="16">
        <v>1</v>
      </c>
      <c r="D4" s="16">
        <v>1</v>
      </c>
      <c r="E4" s="16">
        <v>1</v>
      </c>
      <c r="F4" s="16">
        <v>1</v>
      </c>
      <c r="G4" s="16">
        <v>1</v>
      </c>
      <c r="H4" s="16">
        <v>1</v>
      </c>
      <c r="I4" s="16">
        <v>1</v>
      </c>
      <c r="J4" s="16">
        <v>0</v>
      </c>
      <c r="K4" s="16">
        <v>1</v>
      </c>
      <c r="L4" s="16">
        <v>1</v>
      </c>
      <c r="M4" s="16">
        <v>0.5</v>
      </c>
      <c r="N4" s="16">
        <v>0</v>
      </c>
      <c r="O4" s="16">
        <v>1</v>
      </c>
      <c r="P4" s="16">
        <v>0.5</v>
      </c>
      <c r="Q4" s="16">
        <v>0.5</v>
      </c>
      <c r="R4" s="16">
        <v>1</v>
      </c>
      <c r="S4" s="16">
        <v>1</v>
      </c>
      <c r="T4" s="16">
        <v>1</v>
      </c>
      <c r="U4" s="16">
        <v>88.89</v>
      </c>
      <c r="V4" s="16">
        <v>77.78</v>
      </c>
      <c r="Y4" s="16"/>
      <c r="Z4" s="16"/>
      <c r="AA4" s="16"/>
      <c r="AB4" s="16"/>
      <c r="AC4" s="16"/>
      <c r="AD4" s="16"/>
      <c r="AE4" s="16"/>
      <c r="AF4" s="16"/>
      <c r="AG4" s="16"/>
    </row>
    <row r="5" spans="1:33">
      <c r="A5" s="16"/>
      <c r="B5" s="17" t="s">
        <v>39</v>
      </c>
      <c r="C5" s="16">
        <v>6.07</v>
      </c>
      <c r="D5" s="16">
        <v>6.15</v>
      </c>
      <c r="E5" s="16">
        <v>7.12</v>
      </c>
      <c r="F5" s="16">
        <v>7.22</v>
      </c>
      <c r="G5" s="16">
        <v>11.76</v>
      </c>
      <c r="H5" s="16">
        <v>13.36</v>
      </c>
      <c r="I5" s="16">
        <v>6.77</v>
      </c>
      <c r="J5" s="16">
        <v>22.18</v>
      </c>
      <c r="K5" s="16">
        <v>10.13</v>
      </c>
      <c r="L5" s="16">
        <v>20.55</v>
      </c>
      <c r="M5" s="16">
        <v>15.1</v>
      </c>
      <c r="N5" s="16">
        <v>16.61</v>
      </c>
      <c r="O5" s="16">
        <v>12.6</v>
      </c>
      <c r="P5" s="16">
        <v>18.72</v>
      </c>
      <c r="Q5" s="16">
        <v>14.3</v>
      </c>
      <c r="R5" s="16">
        <v>23.63</v>
      </c>
      <c r="S5" s="16">
        <v>6.88</v>
      </c>
      <c r="T5" s="16">
        <v>6.27</v>
      </c>
      <c r="U5" s="16">
        <f>SUM(C5:T5)</f>
        <v>225.42</v>
      </c>
      <c r="V5" s="16">
        <v>22.91</v>
      </c>
      <c r="Y5" s="16"/>
      <c r="Z5" s="16"/>
      <c r="AA5" s="16"/>
      <c r="AB5" s="16"/>
      <c r="AC5" s="16"/>
      <c r="AD5" s="16"/>
      <c r="AE5" s="16"/>
      <c r="AF5" s="16"/>
      <c r="AG5" s="16"/>
    </row>
    <row r="6" spans="1:33">
      <c r="A6" s="16" t="s">
        <v>40</v>
      </c>
      <c r="B6" s="17" t="s">
        <v>38</v>
      </c>
      <c r="C6" s="16">
        <v>1</v>
      </c>
      <c r="D6" s="16">
        <v>1</v>
      </c>
      <c r="E6" s="16">
        <v>1</v>
      </c>
      <c r="F6" s="16">
        <v>1</v>
      </c>
      <c r="G6" s="16">
        <v>1</v>
      </c>
      <c r="H6" s="16">
        <v>1</v>
      </c>
      <c r="I6" s="16">
        <v>1</v>
      </c>
      <c r="J6" s="16">
        <v>1</v>
      </c>
      <c r="K6" s="16">
        <v>1</v>
      </c>
      <c r="L6" s="16">
        <v>1</v>
      </c>
      <c r="M6" s="16">
        <v>1</v>
      </c>
      <c r="N6" s="16">
        <v>1</v>
      </c>
      <c r="O6" s="16">
        <v>1</v>
      </c>
      <c r="P6" s="16">
        <v>1</v>
      </c>
      <c r="Q6" s="16">
        <v>1</v>
      </c>
      <c r="R6" s="16">
        <v>1</v>
      </c>
      <c r="S6" s="16">
        <v>1</v>
      </c>
      <c r="T6" s="16">
        <v>1</v>
      </c>
      <c r="U6" s="16">
        <v>100</v>
      </c>
      <c r="V6" s="16">
        <v>77.78</v>
      </c>
      <c r="Y6" s="16"/>
      <c r="Z6" s="16"/>
      <c r="AA6" s="16"/>
      <c r="AB6" s="16"/>
      <c r="AC6" s="16"/>
      <c r="AD6" s="16"/>
      <c r="AE6" s="16"/>
      <c r="AF6" s="16"/>
      <c r="AG6" s="16"/>
    </row>
    <row r="7" spans="1:33">
      <c r="A7" s="16"/>
      <c r="B7" s="17" t="s">
        <v>39</v>
      </c>
      <c r="C7" s="16">
        <v>7.32</v>
      </c>
      <c r="D7" s="16">
        <v>7.47</v>
      </c>
      <c r="E7" s="16">
        <v>11.72</v>
      </c>
      <c r="F7" s="16">
        <v>14.08</v>
      </c>
      <c r="G7" s="16">
        <v>14.68</v>
      </c>
      <c r="H7" s="16">
        <v>11.92</v>
      </c>
      <c r="I7" s="16">
        <v>9.35</v>
      </c>
      <c r="J7" s="16">
        <v>9.51</v>
      </c>
      <c r="K7" s="16">
        <v>8.41</v>
      </c>
      <c r="L7" s="16">
        <v>28.87</v>
      </c>
      <c r="M7" s="16">
        <v>24.92</v>
      </c>
      <c r="N7" s="16">
        <v>34.7</v>
      </c>
      <c r="O7" s="16">
        <v>16.26</v>
      </c>
      <c r="P7" s="16">
        <v>16.85</v>
      </c>
      <c r="Q7" s="16">
        <v>23.12</v>
      </c>
      <c r="R7" s="16">
        <v>16.95</v>
      </c>
      <c r="S7" s="16">
        <v>20.65</v>
      </c>
      <c r="T7" s="16">
        <v>24.13</v>
      </c>
      <c r="U7" s="16">
        <f>SUM(C7:T7)</f>
        <v>300.91</v>
      </c>
      <c r="V7" s="16">
        <v>23.68</v>
      </c>
      <c r="Y7" s="16"/>
      <c r="Z7" s="16"/>
      <c r="AA7" s="16"/>
      <c r="AB7" s="16"/>
      <c r="AC7" s="16"/>
      <c r="AD7" s="16"/>
      <c r="AE7" s="16"/>
      <c r="AF7" s="16"/>
      <c r="AG7" s="16"/>
    </row>
    <row r="8" spans="1:33">
      <c r="A8" s="16" t="s">
        <v>41</v>
      </c>
      <c r="B8" s="17" t="s">
        <v>38</v>
      </c>
      <c r="C8" s="16">
        <v>1</v>
      </c>
      <c r="D8" s="16">
        <v>1</v>
      </c>
      <c r="E8" s="16">
        <v>1</v>
      </c>
      <c r="F8" s="16">
        <v>1</v>
      </c>
      <c r="G8" s="16">
        <v>1</v>
      </c>
      <c r="H8" s="16">
        <v>0.5</v>
      </c>
      <c r="I8" s="16">
        <v>1</v>
      </c>
      <c r="J8" s="16">
        <v>1</v>
      </c>
      <c r="K8" s="16">
        <v>1</v>
      </c>
      <c r="L8" s="16">
        <v>1</v>
      </c>
      <c r="M8" s="16">
        <v>1</v>
      </c>
      <c r="N8" s="16">
        <v>1</v>
      </c>
      <c r="O8" s="16">
        <v>1</v>
      </c>
      <c r="P8" s="16">
        <v>1</v>
      </c>
      <c r="Q8" s="16">
        <v>1</v>
      </c>
      <c r="R8" s="16">
        <v>1</v>
      </c>
      <c r="S8" s="16">
        <v>0</v>
      </c>
      <c r="T8" s="16">
        <v>1</v>
      </c>
      <c r="U8" s="16">
        <v>94.44</v>
      </c>
      <c r="V8" s="16">
        <v>94.44</v>
      </c>
      <c r="Y8" s="16"/>
      <c r="Z8" s="16"/>
      <c r="AA8" s="16"/>
      <c r="AB8" s="16"/>
      <c r="AC8" s="16"/>
      <c r="AD8" s="16"/>
      <c r="AE8" s="16"/>
      <c r="AF8" s="16"/>
      <c r="AG8" s="16"/>
    </row>
    <row r="9" spans="1:33">
      <c r="A9" s="16"/>
      <c r="B9" s="17" t="s">
        <v>39</v>
      </c>
      <c r="C9" s="16">
        <v>10.31</v>
      </c>
      <c r="D9" s="16">
        <v>17.36</v>
      </c>
      <c r="E9" s="16">
        <v>13.21</v>
      </c>
      <c r="F9" s="16">
        <v>12.35</v>
      </c>
      <c r="G9" s="16">
        <v>13.6</v>
      </c>
      <c r="H9" s="16">
        <v>17.16</v>
      </c>
      <c r="I9" s="16">
        <v>17.57</v>
      </c>
      <c r="J9" s="16">
        <v>14.96</v>
      </c>
      <c r="K9" s="16">
        <v>18.8</v>
      </c>
      <c r="L9" s="16">
        <v>20.2</v>
      </c>
      <c r="M9" s="16">
        <v>10.8</v>
      </c>
      <c r="N9" s="16">
        <v>12.12</v>
      </c>
      <c r="O9" s="16">
        <v>13.09</v>
      </c>
      <c r="P9" s="16">
        <v>16.44</v>
      </c>
      <c r="Q9" s="16">
        <v>18.09</v>
      </c>
      <c r="R9" s="16">
        <v>11.74</v>
      </c>
      <c r="S9" s="16">
        <v>16.69</v>
      </c>
      <c r="T9" s="16">
        <v>9.55</v>
      </c>
      <c r="U9" s="16">
        <f>SUM(C9:T9)</f>
        <v>264.04</v>
      </c>
      <c r="V9" s="16">
        <v>17.3</v>
      </c>
      <c r="Y9" s="16"/>
      <c r="Z9" s="16"/>
      <c r="AA9" s="16"/>
      <c r="AB9" s="16"/>
      <c r="AC9" s="16"/>
      <c r="AD9" s="16"/>
      <c r="AE9" s="16"/>
      <c r="AF9" s="16"/>
      <c r="AG9" s="16"/>
    </row>
    <row r="10" spans="1:33">
      <c r="A10" s="16" t="s">
        <v>42</v>
      </c>
      <c r="B10" s="18" t="s">
        <v>38</v>
      </c>
      <c r="C10" s="16">
        <v>1</v>
      </c>
      <c r="D10" s="16">
        <v>1</v>
      </c>
      <c r="E10" s="16">
        <v>1</v>
      </c>
      <c r="F10" s="16">
        <v>1</v>
      </c>
      <c r="G10" s="16">
        <v>1</v>
      </c>
      <c r="H10" s="16">
        <v>1</v>
      </c>
      <c r="I10" s="16">
        <v>1</v>
      </c>
      <c r="J10" s="16">
        <v>1</v>
      </c>
      <c r="K10" s="16">
        <v>1</v>
      </c>
      <c r="L10" s="16">
        <v>1</v>
      </c>
      <c r="M10" s="16">
        <v>1</v>
      </c>
      <c r="N10" s="16">
        <v>1</v>
      </c>
      <c r="O10" s="16">
        <v>1</v>
      </c>
      <c r="P10" s="16" t="s">
        <v>34</v>
      </c>
      <c r="Q10" s="16">
        <v>1</v>
      </c>
      <c r="R10" s="16">
        <v>1</v>
      </c>
      <c r="S10" s="16">
        <v>1</v>
      </c>
      <c r="T10" s="16">
        <v>1</v>
      </c>
      <c r="U10" s="16">
        <v>100</v>
      </c>
      <c r="V10" s="16">
        <v>100</v>
      </c>
      <c r="Y10" s="16"/>
      <c r="Z10" s="16"/>
      <c r="AA10" s="16"/>
      <c r="AB10" s="16"/>
      <c r="AC10" s="16"/>
      <c r="AD10" s="16"/>
      <c r="AE10" s="16"/>
      <c r="AF10" s="16"/>
      <c r="AG10" s="16"/>
    </row>
    <row r="11" spans="1:33">
      <c r="A11" s="16"/>
      <c r="B11" s="18" t="s">
        <v>39</v>
      </c>
      <c r="C11" s="16">
        <v>5.39</v>
      </c>
      <c r="D11" s="16">
        <v>5.72</v>
      </c>
      <c r="E11" s="16">
        <v>6.31</v>
      </c>
      <c r="F11" s="16">
        <v>5.2</v>
      </c>
      <c r="G11" s="16">
        <v>5.89</v>
      </c>
      <c r="H11" s="16">
        <v>7.43</v>
      </c>
      <c r="I11" s="16">
        <v>6.42</v>
      </c>
      <c r="J11" s="16">
        <v>7.34</v>
      </c>
      <c r="K11" s="16">
        <v>5.43</v>
      </c>
      <c r="L11" s="16">
        <v>8.08</v>
      </c>
      <c r="M11" s="16">
        <v>6.28</v>
      </c>
      <c r="N11" s="16">
        <v>9.04</v>
      </c>
      <c r="O11" s="16">
        <v>8.38</v>
      </c>
      <c r="P11" s="16">
        <v>7.32</v>
      </c>
      <c r="Q11" s="16">
        <v>5.22</v>
      </c>
      <c r="R11" s="16">
        <v>8.48</v>
      </c>
      <c r="S11" s="16">
        <v>5.83</v>
      </c>
      <c r="T11" s="16">
        <v>5.29</v>
      </c>
      <c r="U11" s="16">
        <f>SUM(C11:T11)</f>
        <v>119.05</v>
      </c>
      <c r="V11" s="16">
        <v>29.53</v>
      </c>
      <c r="Y11" s="16"/>
      <c r="Z11" s="16"/>
      <c r="AA11" s="16"/>
      <c r="AB11" s="16"/>
      <c r="AC11" s="16"/>
      <c r="AD11" s="16"/>
      <c r="AE11" s="16"/>
      <c r="AF11" s="16"/>
      <c r="AG11" s="16"/>
    </row>
    <row r="12" spans="1:33">
      <c r="A12" s="16" t="s">
        <v>43</v>
      </c>
      <c r="B12" s="18" t="s">
        <v>38</v>
      </c>
      <c r="C12" s="16">
        <v>1</v>
      </c>
      <c r="D12" s="16">
        <v>1</v>
      </c>
      <c r="E12" s="16">
        <v>1</v>
      </c>
      <c r="F12" s="16">
        <v>1</v>
      </c>
      <c r="G12" s="16">
        <v>1</v>
      </c>
      <c r="H12" s="16">
        <v>1</v>
      </c>
      <c r="I12" s="16">
        <v>1</v>
      </c>
      <c r="J12" s="16">
        <v>1</v>
      </c>
      <c r="K12" s="16">
        <v>1</v>
      </c>
      <c r="L12" s="16">
        <v>1</v>
      </c>
      <c r="M12" s="16">
        <v>1</v>
      </c>
      <c r="N12" s="16">
        <v>1</v>
      </c>
      <c r="O12" s="16">
        <v>1</v>
      </c>
      <c r="P12" s="16">
        <v>1</v>
      </c>
      <c r="Q12" s="16">
        <v>1</v>
      </c>
      <c r="R12" s="16">
        <v>1</v>
      </c>
      <c r="S12" s="16">
        <v>1</v>
      </c>
      <c r="T12" s="16">
        <v>1</v>
      </c>
      <c r="U12" s="16">
        <v>100</v>
      </c>
      <c r="V12" s="16">
        <v>100</v>
      </c>
      <c r="Y12" s="16"/>
      <c r="Z12" s="16"/>
      <c r="AA12" s="16"/>
      <c r="AB12" s="16"/>
      <c r="AC12" s="16"/>
      <c r="AD12" s="16"/>
      <c r="AE12" s="16"/>
      <c r="AF12" s="16"/>
      <c r="AG12" s="16"/>
    </row>
    <row r="13" spans="1:33">
      <c r="A13" s="16"/>
      <c r="B13" s="18" t="s">
        <v>39</v>
      </c>
      <c r="C13" s="16">
        <v>4.01</v>
      </c>
      <c r="D13" s="16">
        <v>4.72</v>
      </c>
      <c r="E13" s="16">
        <v>3.6</v>
      </c>
      <c r="F13" s="16">
        <v>4.83</v>
      </c>
      <c r="G13" s="16">
        <v>6.51</v>
      </c>
      <c r="H13" s="16">
        <v>6.67</v>
      </c>
      <c r="I13" s="16">
        <v>4.11</v>
      </c>
      <c r="J13" s="16">
        <v>5.08</v>
      </c>
      <c r="K13" s="16">
        <v>3.63</v>
      </c>
      <c r="L13" s="16">
        <v>9.97</v>
      </c>
      <c r="M13" s="16">
        <v>5.57</v>
      </c>
      <c r="N13" s="16">
        <v>6.23</v>
      </c>
      <c r="O13" s="16">
        <v>6.87</v>
      </c>
      <c r="P13" s="16">
        <v>5.57</v>
      </c>
      <c r="Q13" s="16">
        <v>6.03</v>
      </c>
      <c r="R13" s="16">
        <v>7.23</v>
      </c>
      <c r="S13" s="16">
        <v>4.07</v>
      </c>
      <c r="T13" s="16">
        <v>3.57</v>
      </c>
      <c r="U13" s="16">
        <f>SUM(C13:T13)</f>
        <v>98.27</v>
      </c>
      <c r="V13" s="16">
        <v>21.22</v>
      </c>
      <c r="Y13" s="16"/>
      <c r="Z13" s="16"/>
      <c r="AA13" s="16"/>
      <c r="AB13" s="16"/>
      <c r="AC13" s="16"/>
      <c r="AD13" s="16"/>
      <c r="AE13" s="16"/>
      <c r="AF13" s="16"/>
      <c r="AG13" s="16"/>
    </row>
    <row r="14" spans="1:33">
      <c r="A14" s="16" t="s">
        <v>44</v>
      </c>
      <c r="B14" s="17" t="s">
        <v>38</v>
      </c>
      <c r="C14" s="16">
        <v>1</v>
      </c>
      <c r="D14" s="16">
        <v>0</v>
      </c>
      <c r="E14" s="16">
        <v>0.5</v>
      </c>
      <c r="F14" s="16">
        <v>1</v>
      </c>
      <c r="G14" s="16">
        <v>1</v>
      </c>
      <c r="H14" s="16">
        <v>1</v>
      </c>
      <c r="I14" s="16">
        <v>1</v>
      </c>
      <c r="J14" s="16">
        <v>1</v>
      </c>
      <c r="K14" s="16">
        <v>1</v>
      </c>
      <c r="L14" s="16">
        <v>1</v>
      </c>
      <c r="M14" s="16">
        <v>1</v>
      </c>
      <c r="N14" s="16">
        <v>1</v>
      </c>
      <c r="O14" s="16">
        <v>1</v>
      </c>
      <c r="P14" s="16">
        <v>1</v>
      </c>
      <c r="Q14" s="16">
        <v>1</v>
      </c>
      <c r="R14" s="16">
        <v>1</v>
      </c>
      <c r="S14" s="16">
        <v>0</v>
      </c>
      <c r="T14" s="16">
        <v>1</v>
      </c>
      <c r="U14" s="16">
        <v>88.89</v>
      </c>
      <c r="V14" s="16">
        <v>88.89</v>
      </c>
      <c r="Y14" s="16"/>
      <c r="Z14" s="16"/>
      <c r="AA14" s="16"/>
      <c r="AB14" s="16"/>
      <c r="AC14" s="16"/>
      <c r="AD14" s="16"/>
      <c r="AE14" s="16"/>
      <c r="AF14" s="16"/>
      <c r="AG14" s="16"/>
    </row>
    <row r="15" ht="16.5" spans="1:33">
      <c r="A15" s="19"/>
      <c r="B15" s="20" t="s">
        <v>39</v>
      </c>
      <c r="C15" s="19">
        <v>7.17</v>
      </c>
      <c r="D15" s="19">
        <v>13.77</v>
      </c>
      <c r="E15" s="19">
        <v>35.83</v>
      </c>
      <c r="F15" s="19">
        <v>24.99</v>
      </c>
      <c r="G15" s="19">
        <v>42.4</v>
      </c>
      <c r="H15" s="19">
        <v>27.87</v>
      </c>
      <c r="I15" s="19">
        <v>20.06</v>
      </c>
      <c r="J15" s="19">
        <v>36.16</v>
      </c>
      <c r="K15" s="19">
        <v>29.2</v>
      </c>
      <c r="L15" s="19">
        <v>59.38</v>
      </c>
      <c r="M15" s="19">
        <v>48.13</v>
      </c>
      <c r="N15" s="19">
        <v>38.35</v>
      </c>
      <c r="O15" s="19">
        <v>32.12</v>
      </c>
      <c r="P15" s="19">
        <v>30.73</v>
      </c>
      <c r="Q15" s="19">
        <v>49.26</v>
      </c>
      <c r="R15" s="19">
        <v>41.01</v>
      </c>
      <c r="S15" s="19">
        <v>34.23</v>
      </c>
      <c r="T15" s="19">
        <v>37.61</v>
      </c>
      <c r="U15" s="19">
        <f>SUM(C15:T15)</f>
        <v>608.27</v>
      </c>
      <c r="V15" s="19">
        <v>73.87</v>
      </c>
      <c r="Y15" s="16"/>
      <c r="Z15" s="16"/>
      <c r="AA15" s="16"/>
      <c r="AB15" s="16"/>
      <c r="AC15" s="16"/>
      <c r="AD15" s="16"/>
      <c r="AE15" s="16"/>
      <c r="AF15" s="16"/>
      <c r="AG15" s="16"/>
    </row>
    <row r="16" ht="16.5" spans="1:33">
      <c r="A16" s="3" t="s">
        <v>45</v>
      </c>
      <c r="C16" s="16"/>
      <c r="D16" s="16"/>
      <c r="E16" s="16"/>
      <c r="F16" s="16"/>
      <c r="G16" s="16"/>
      <c r="H16" s="16"/>
      <c r="I16" s="16"/>
      <c r="J16" s="21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</row>
    <row r="17" spans="3:33">
      <c r="C17" s="16"/>
      <c r="D17" s="16"/>
      <c r="E17" s="16"/>
      <c r="F17" s="16"/>
      <c r="G17" s="16"/>
      <c r="H17" s="16"/>
      <c r="I17" s="16"/>
      <c r="J17" s="21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</row>
    <row r="18" spans="3:33">
      <c r="C18" s="16"/>
      <c r="D18" s="16"/>
      <c r="E18" s="16"/>
      <c r="F18" s="16"/>
      <c r="G18" s="16"/>
      <c r="H18" s="16"/>
      <c r="I18" s="16"/>
      <c r="J18" s="21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</row>
    <row r="19" spans="3:33">
      <c r="C19" s="16"/>
      <c r="D19" s="16"/>
      <c r="E19" s="16"/>
      <c r="F19" s="16"/>
      <c r="G19" s="16"/>
      <c r="H19" s="16"/>
      <c r="I19" s="16"/>
      <c r="J19" s="21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</row>
    <row r="20" spans="3:33">
      <c r="C20" s="16"/>
      <c r="D20" s="16"/>
      <c r="E20" s="16"/>
      <c r="F20" s="16"/>
      <c r="G20" s="16"/>
      <c r="H20" s="16"/>
      <c r="I20" s="16"/>
      <c r="J20" s="21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</row>
    <row r="21" spans="3:33">
      <c r="C21" s="16"/>
      <c r="D21" s="16"/>
      <c r="E21" s="16"/>
      <c r="F21" s="16"/>
      <c r="G21" s="16"/>
      <c r="H21" s="16"/>
      <c r="I21" s="16"/>
      <c r="J21" s="21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</row>
    <row r="22" spans="3:33">
      <c r="C22" s="16"/>
      <c r="D22" s="16"/>
      <c r="E22" s="16"/>
      <c r="F22" s="16"/>
      <c r="G22" s="16"/>
      <c r="H22" s="16"/>
      <c r="I22" s="16"/>
      <c r="J22" s="21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</row>
    <row r="23" spans="3:33">
      <c r="C23" s="16"/>
      <c r="D23" s="16"/>
      <c r="E23" s="16"/>
      <c r="F23" s="16"/>
      <c r="G23" s="16"/>
      <c r="H23" s="16"/>
      <c r="I23" s="16"/>
      <c r="J23" s="21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</row>
    <row r="24" spans="3:33">
      <c r="C24" s="16"/>
      <c r="D24" s="16"/>
      <c r="E24" s="16"/>
      <c r="F24" s="16"/>
      <c r="G24" s="16"/>
      <c r="H24" s="16"/>
      <c r="I24" s="16"/>
      <c r="J24" s="21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</row>
    <row r="25" spans="3:33">
      <c r="C25" s="16"/>
      <c r="D25" s="16"/>
      <c r="E25" s="16"/>
      <c r="F25" s="16"/>
      <c r="G25" s="16"/>
      <c r="H25" s="16"/>
      <c r="I25" s="16"/>
      <c r="J25" s="21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</row>
    <row r="26" spans="3:33">
      <c r="C26" s="16"/>
      <c r="D26" s="16"/>
      <c r="E26" s="16"/>
      <c r="F26" s="16"/>
      <c r="G26" s="16"/>
      <c r="H26" s="16"/>
      <c r="I26" s="16"/>
      <c r="J26" s="21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</row>
    <row r="27" spans="3:33">
      <c r="C27" s="16"/>
      <c r="D27" s="16"/>
      <c r="E27" s="16"/>
      <c r="F27" s="16"/>
      <c r="G27" s="16"/>
      <c r="H27" s="16"/>
      <c r="I27" s="16"/>
      <c r="J27" s="21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</row>
    <row r="28" spans="3:33">
      <c r="C28" s="16"/>
      <c r="D28" s="16"/>
      <c r="E28" s="16"/>
      <c r="F28" s="16"/>
      <c r="G28" s="16"/>
      <c r="H28" s="16"/>
      <c r="I28" s="16"/>
      <c r="J28" s="21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</row>
    <row r="29" spans="3:33">
      <c r="C29" s="16"/>
      <c r="D29" s="16"/>
      <c r="E29" s="16"/>
      <c r="F29" s="16"/>
      <c r="G29" s="16"/>
      <c r="H29" s="16"/>
      <c r="I29" s="16"/>
      <c r="J29" s="21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</row>
    <row r="30" spans="3:33">
      <c r="C30" s="16"/>
      <c r="D30" s="16"/>
      <c r="E30" s="16"/>
      <c r="F30" s="16"/>
      <c r="G30" s="16"/>
      <c r="H30" s="16"/>
      <c r="I30" s="16"/>
      <c r="J30" s="21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</row>
    <row r="31" spans="3:33">
      <c r="C31" s="16"/>
      <c r="D31" s="16"/>
      <c r="E31" s="16"/>
      <c r="F31" s="16"/>
      <c r="G31" s="16"/>
      <c r="H31" s="16"/>
      <c r="I31" s="16"/>
      <c r="J31" s="21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</row>
    <row r="32" spans="3:33">
      <c r="C32" s="16"/>
      <c r="D32" s="16"/>
      <c r="E32" s="16"/>
      <c r="F32" s="16"/>
      <c r="G32" s="16"/>
      <c r="H32" s="16"/>
      <c r="I32" s="16"/>
      <c r="J32" s="21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</row>
    <row r="33" spans="3:33">
      <c r="C33" s="16"/>
      <c r="D33" s="16"/>
      <c r="E33" s="16"/>
      <c r="F33" s="16"/>
      <c r="G33" s="16"/>
      <c r="H33" s="16"/>
      <c r="I33" s="16"/>
      <c r="J33" s="21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</row>
    <row r="34" spans="3:33">
      <c r="C34" s="16"/>
      <c r="D34" s="16"/>
      <c r="E34" s="16"/>
      <c r="F34" s="16"/>
      <c r="G34" s="16"/>
      <c r="H34" s="16"/>
      <c r="I34" s="16"/>
      <c r="J34" s="21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</row>
    <row r="35" spans="3:33">
      <c r="C35" s="16"/>
      <c r="D35" s="16"/>
      <c r="E35" s="16"/>
      <c r="F35" s="16"/>
      <c r="G35" s="16"/>
      <c r="H35" s="16"/>
      <c r="I35" s="16"/>
      <c r="J35" s="21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</row>
    <row r="36" spans="3:33">
      <c r="C36" s="16"/>
      <c r="D36" s="16"/>
      <c r="E36" s="16"/>
      <c r="F36" s="16"/>
      <c r="G36" s="16"/>
      <c r="H36" s="16"/>
      <c r="I36" s="16"/>
      <c r="J36" s="21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7" spans="3:33">
      <c r="C37" s="16"/>
      <c r="D37" s="16"/>
      <c r="E37" s="16"/>
      <c r="F37" s="16"/>
      <c r="G37" s="16"/>
      <c r="H37" s="16"/>
      <c r="I37" s="16"/>
      <c r="J37" s="21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</row>
    <row r="38" spans="3:33">
      <c r="C38" s="16"/>
      <c r="D38" s="16"/>
      <c r="E38" s="16"/>
      <c r="F38" s="16"/>
      <c r="G38" s="16"/>
      <c r="H38" s="16"/>
      <c r="I38" s="16"/>
      <c r="J38" s="21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39" spans="3:33">
      <c r="C39" s="16"/>
      <c r="D39" s="16"/>
      <c r="E39" s="16"/>
      <c r="F39" s="16"/>
      <c r="G39" s="16"/>
      <c r="H39" s="16"/>
      <c r="I39" s="16"/>
      <c r="J39" s="21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</row>
    <row r="40" spans="3:33">
      <c r="C40" s="16"/>
      <c r="D40" s="16"/>
      <c r="E40" s="16"/>
      <c r="F40" s="16"/>
      <c r="G40" s="16"/>
      <c r="H40" s="16"/>
      <c r="I40" s="16"/>
      <c r="J40" s="21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spans="3:33">
      <c r="C41" s="16"/>
      <c r="D41" s="16"/>
      <c r="E41" s="16"/>
      <c r="F41" s="16"/>
      <c r="G41" s="16"/>
      <c r="H41" s="16"/>
      <c r="I41" s="16"/>
      <c r="J41" s="21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</row>
    <row r="42" spans="3:33">
      <c r="C42" s="16"/>
      <c r="D42" s="16"/>
      <c r="E42" s="16"/>
      <c r="F42" s="16"/>
      <c r="G42" s="16"/>
      <c r="H42" s="16"/>
      <c r="I42" s="16"/>
      <c r="J42" s="21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</row>
    <row r="43" spans="3:33">
      <c r="C43" s="16"/>
      <c r="D43" s="16"/>
      <c r="E43" s="16"/>
      <c r="F43" s="16"/>
      <c r="G43" s="16"/>
      <c r="H43" s="16"/>
      <c r="I43" s="16"/>
      <c r="J43" s="21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</row>
    <row r="44" spans="3:33">
      <c r="C44" s="16"/>
      <c r="D44" s="16"/>
      <c r="E44" s="16"/>
      <c r="F44" s="16"/>
      <c r="G44" s="16"/>
      <c r="H44" s="16"/>
      <c r="I44" s="16"/>
      <c r="J44" s="21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</row>
    <row r="45" spans="3:33">
      <c r="C45" s="16"/>
      <c r="D45" s="16"/>
      <c r="E45" s="16"/>
      <c r="F45" s="16"/>
      <c r="G45" s="16"/>
      <c r="H45" s="16"/>
      <c r="I45" s="16"/>
      <c r="J45" s="21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</row>
    <row r="46" spans="3:33">
      <c r="C46" s="16"/>
      <c r="D46" s="16"/>
      <c r="E46" s="16"/>
      <c r="F46" s="16"/>
      <c r="G46" s="16"/>
      <c r="H46" s="16"/>
      <c r="I46" s="16"/>
      <c r="J46" s="21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</row>
    <row r="47" spans="3:33">
      <c r="C47" s="16"/>
      <c r="D47" s="16"/>
      <c r="E47" s="16"/>
      <c r="F47" s="16"/>
      <c r="G47" s="16"/>
      <c r="H47" s="16"/>
      <c r="I47" s="16"/>
      <c r="J47" s="21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</row>
    <row r="48" spans="3:33">
      <c r="C48" s="16"/>
      <c r="D48" s="16"/>
      <c r="E48" s="16"/>
      <c r="F48" s="16"/>
      <c r="G48" s="16"/>
      <c r="H48" s="16"/>
      <c r="I48" s="16"/>
      <c r="J48" s="21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</row>
  </sheetData>
  <mergeCells count="10">
    <mergeCell ref="A1:J1"/>
    <mergeCell ref="A3:B3"/>
    <mergeCell ref="A4:A5"/>
    <mergeCell ref="A6:A7"/>
    <mergeCell ref="A8:A9"/>
    <mergeCell ref="A10:A11"/>
    <mergeCell ref="A12:A13"/>
    <mergeCell ref="A14:A15"/>
    <mergeCell ref="U2:U3"/>
    <mergeCell ref="V2:V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songxm</dc:creator>
  <cp:lastModifiedBy>Dong</cp:lastModifiedBy>
  <dcterms:created xsi:type="dcterms:W3CDTF">2021-07-13T23:15:00Z</dcterms:created>
  <dcterms:modified xsi:type="dcterms:W3CDTF">2026-05-29T03:07:40Z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14DF51F10B254F68863044C27A58F4A6_13</vt:lpwstr>
  </property>
  <property fmtid="{D5CDD505-2E9C-101B-9397-08002B2CF9AE}" pid="4" name="CalculationRule">
    <vt:i4>0</vt:i4>
  </property>
</Properties>
</file>