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Table S12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<sst xmlns="http://schemas.openxmlformats.org/spreadsheetml/2006/main" count="73" uniqueCount="68">
  <si>
    <r>
      <rPr>
        <b/>
        <sz val="12"/>
        <color rgb="FF000000"/>
        <rFont val="Times New Roman"/>
        <charset val="134"/>
      </rPr>
      <t xml:space="preserve">Table S12 Analysis of RNA editing sites and types in the mitogenome of </t>
    </r>
    <r>
      <rPr>
        <b/>
        <i/>
        <sz val="12"/>
        <color rgb="FF000000"/>
        <rFont val="Times New Roman"/>
        <charset val="134"/>
      </rPr>
      <t>S. alopecuroides</t>
    </r>
  </si>
  <si>
    <t>Type of edit</t>
  </si>
  <si>
    <t>RNA editing</t>
  </si>
  <si>
    <t>Number</t>
  </si>
  <si>
    <t>Percentage</t>
  </si>
  <si>
    <t>Hydrophobic-hydrophobic</t>
  </si>
  <si>
    <t>CCA(P)→CUA(L)</t>
  </si>
  <si>
    <t>CCG(P)→CUG(L)</t>
  </si>
  <si>
    <t>CCU(P)→CUU(L)</t>
  </si>
  <si>
    <t>CCA(P)→UUA(L)</t>
  </si>
  <si>
    <t>CCC(P)→CUC(L)</t>
  </si>
  <si>
    <t>CCG(P)→UUG(L)</t>
  </si>
  <si>
    <t>CCC(P)→CUU(L)</t>
  </si>
  <si>
    <t>UUC(F)→CUC(L)</t>
  </si>
  <si>
    <t>UUU(F)→CUU(L)</t>
  </si>
  <si>
    <t>CUU(L)→UUU(F)</t>
  </si>
  <si>
    <t>CUC(L)→UUC(F)</t>
  </si>
  <si>
    <t>CCU(P)→UUU(F)</t>
  </si>
  <si>
    <t>CCC(P)→UUC(F)</t>
  </si>
  <si>
    <t>GCG(A)→GUG(V)</t>
  </si>
  <si>
    <t>GCA(A)→GUA(V)</t>
  </si>
  <si>
    <t>GCC(A)→GUC(V)</t>
  </si>
  <si>
    <t>GCU(A)→GUU(V)</t>
  </si>
  <si>
    <t>GUU(V)→GCU(A)</t>
  </si>
  <si>
    <t>GUC(V)→GCC(A)</t>
  </si>
  <si>
    <t>CUC(L)→CUU(L)</t>
  </si>
  <si>
    <t>CUG(L)→UUG(L)</t>
  </si>
  <si>
    <t>UUC(F)→UUU(F)</t>
  </si>
  <si>
    <t>AUC(I)→AUU(I)</t>
  </si>
  <si>
    <t>CCC(P)→CCU(P)</t>
  </si>
  <si>
    <t>Total</t>
  </si>
  <si>
    <t>Hydrophilic-hydrophilic</t>
  </si>
  <si>
    <t>CAU(H)→UAU(Y)</t>
  </si>
  <si>
    <t>CAC(H)→UAC(Y)</t>
  </si>
  <si>
    <t>UAU(Y)→CAU(H)</t>
  </si>
  <si>
    <t>UGC(C)→CGC(R)</t>
  </si>
  <si>
    <t>CGU(R)→UGU(C)</t>
  </si>
  <si>
    <t>CGC(R)→UGC(C)</t>
  </si>
  <si>
    <t>UCC(S)→UCU(S)</t>
  </si>
  <si>
    <t>UCC(S)→UGC(C)</t>
  </si>
  <si>
    <t>UAC(Y)→UAU(Y)</t>
  </si>
  <si>
    <t>Hydrophobic-hydrophilic</t>
  </si>
  <si>
    <t>CCU(P)→UCU(S)</t>
  </si>
  <si>
    <t>CCC(P)→UCC(S)</t>
  </si>
  <si>
    <t>CCA(P)→UCA(S)</t>
  </si>
  <si>
    <t>CCG(P)→UCG(S)</t>
  </si>
  <si>
    <t>CCC(P)→UCU(S)</t>
  </si>
  <si>
    <t>UUG(L)→UCG(S)</t>
  </si>
  <si>
    <t>UUA(L)→UCA(S)</t>
  </si>
  <si>
    <t>UUC(F)→UCC(S)</t>
  </si>
  <si>
    <t>AUC(I)→ACC(T)</t>
  </si>
  <si>
    <t>AUG(M)→ACG(T)</t>
  </si>
  <si>
    <t>Hydrophilic-hydrophobic</t>
  </si>
  <si>
    <t>UCA(S)→UUA(L)</t>
  </si>
  <si>
    <t>UCG(S)→UUG(L)</t>
  </si>
  <si>
    <t>UCU(S)→UUU(F)</t>
  </si>
  <si>
    <t>UCC(S)→UUC(F)</t>
  </si>
  <si>
    <t>UCC(S)→UUU(F)</t>
  </si>
  <si>
    <t>CGG(R)→UGG(W)</t>
  </si>
  <si>
    <t>ACA(T)→AUA(I)</t>
  </si>
  <si>
    <t>ACU(T)→AUU(I)</t>
  </si>
  <si>
    <t>ACC(T)→AUC(I)</t>
  </si>
  <si>
    <t>ACG(T)→AUG(M)</t>
  </si>
  <si>
    <t>Hydrophilic-stop</t>
  </si>
  <si>
    <t>CGA(R)→UGA(*)</t>
  </si>
  <si>
    <t>stop-Hydrophilic</t>
  </si>
  <si>
    <t>UAA(*)→CAA(Q)</t>
  </si>
  <si>
    <t>UAG(*)→CAG(Q)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</si>
</sst>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4"/>
  <sheetViews>
    <sheetView tabSelected="1" workbookViewId="0">
      <selection activeCell="D15" sqref="D15"/>
    </sheetView>
  </sheetViews>
  <sheetFormatPr defaultColWidth="8.89166666666667" defaultRowHeight="13.5" outlineLevelCol="3"/>
  <cols>
    <col min="1" max="1" width="26.4416666666667" style="1" customWidth="1"/>
    <col min="2" max="2" width="28.1083333333333" style="1" customWidth="1"/>
    <col min="3" max="3" width="24" style="1" customWidth="1"/>
    <col min="4" max="4" width="32.225" style="1" customWidth="1"/>
  </cols>
  <sheetData>
    <row r="1" ht="43" customHeight="1" spans="1:4">
      <c r="A1" s="2" t="s">
        <v>0</v>
      </c>
      <c r="B1" s="2"/>
      <c r="C1" s="2"/>
      <c r="D1" s="2"/>
    </row>
    <row r="2" ht="14.4" customHeight="1" spans="1:4">
      <c r="A2" s="3" t="s">
        <v>1</v>
      </c>
      <c r="B2" s="3" t="s">
        <v>2</v>
      </c>
      <c r="C2" s="3" t="s">
        <v>3</v>
      </c>
      <c r="D2" s="4" t="s">
        <v>4</v>
      </c>
    </row>
    <row r="3" ht="14.4" customHeight="1" spans="1:4">
      <c r="A3" s="5" t="s">
        <v>5</v>
      </c>
      <c r="B3" s="3" t="s">
        <v>6</v>
      </c>
      <c r="C3" s="3">
        <v>36</v>
      </c>
      <c r="D3" s="6"/>
    </row>
    <row r="4" ht="14.4" customHeight="1" spans="1:4">
      <c r="A4" s="7"/>
      <c r="B4" s="6" t="s">
        <v>7</v>
      </c>
      <c r="C4" s="6">
        <v>27</v>
      </c>
      <c r="D4" s="6"/>
    </row>
    <row r="5" ht="14.4" customHeight="1" spans="1:4">
      <c r="A5" s="7"/>
      <c r="B5" s="6" t="s">
        <v>8</v>
      </c>
      <c r="C5" s="6">
        <v>26</v>
      </c>
      <c r="D5" s="6"/>
    </row>
    <row r="6" ht="14.4" customHeight="1" spans="1:4">
      <c r="A6" s="7"/>
      <c r="B6" s="6" t="s">
        <v>9</v>
      </c>
      <c r="C6" s="6">
        <v>12</v>
      </c>
      <c r="D6" s="6"/>
    </row>
    <row r="7" ht="14.4" customHeight="1" spans="1:4">
      <c r="A7" s="7"/>
      <c r="B7" s="6" t="s">
        <v>10</v>
      </c>
      <c r="C7" s="6">
        <v>12</v>
      </c>
      <c r="D7" s="6"/>
    </row>
    <row r="8" ht="14.4" customHeight="1" spans="1:4">
      <c r="A8" s="7"/>
      <c r="B8" s="6" t="s">
        <v>11</v>
      </c>
      <c r="C8" s="6">
        <v>4</v>
      </c>
      <c r="D8" s="6"/>
    </row>
    <row r="9" ht="14.4" customHeight="1" spans="1:4">
      <c r="A9" s="7"/>
      <c r="B9" s="6" t="s">
        <v>12</v>
      </c>
      <c r="C9" s="6">
        <v>2</v>
      </c>
      <c r="D9" s="6"/>
    </row>
    <row r="10" ht="14.4" customHeight="1" spans="1:4">
      <c r="A10" s="7"/>
      <c r="B10" s="6" t="s">
        <v>13</v>
      </c>
      <c r="C10" s="6">
        <v>10</v>
      </c>
      <c r="D10" s="6"/>
    </row>
    <row r="11" ht="14.4" customHeight="1" spans="1:4">
      <c r="A11" s="7"/>
      <c r="B11" s="6" t="s">
        <v>14</v>
      </c>
      <c r="C11" s="6">
        <v>6</v>
      </c>
      <c r="D11" s="6"/>
    </row>
    <row r="12" ht="14.4" customHeight="1" spans="1:4">
      <c r="A12" s="7"/>
      <c r="B12" s="6" t="s">
        <v>15</v>
      </c>
      <c r="C12" s="6">
        <v>12</v>
      </c>
      <c r="D12" s="6"/>
    </row>
    <row r="13" ht="14.4" customHeight="1" spans="1:4">
      <c r="A13" s="7"/>
      <c r="B13" s="6" t="s">
        <v>16</v>
      </c>
      <c r="C13" s="6">
        <v>6</v>
      </c>
      <c r="D13" s="6"/>
    </row>
    <row r="14" ht="14.4" customHeight="1" spans="1:4">
      <c r="A14" s="7"/>
      <c r="B14" s="6" t="s">
        <v>17</v>
      </c>
      <c r="C14" s="6">
        <v>6</v>
      </c>
      <c r="D14" s="6"/>
    </row>
    <row r="15" ht="14.4" customHeight="1" spans="1:4">
      <c r="A15" s="7"/>
      <c r="B15" s="6" t="s">
        <v>18</v>
      </c>
      <c r="C15" s="6">
        <v>4</v>
      </c>
      <c r="D15" s="6"/>
    </row>
    <row r="16" ht="14.4" customHeight="1" spans="1:4">
      <c r="A16" s="7"/>
      <c r="B16" s="6" t="s">
        <v>19</v>
      </c>
      <c r="C16" s="6">
        <v>3</v>
      </c>
      <c r="D16" s="6"/>
    </row>
    <row r="17" ht="14.4" customHeight="1" spans="1:4">
      <c r="A17" s="7"/>
      <c r="B17" s="6" t="s">
        <v>20</v>
      </c>
      <c r="C17" s="6">
        <v>1</v>
      </c>
      <c r="D17" s="6"/>
    </row>
    <row r="18" ht="14.4" customHeight="1" spans="1:4">
      <c r="A18" s="7"/>
      <c r="B18" s="6" t="s">
        <v>21</v>
      </c>
      <c r="C18" s="6">
        <v>1</v>
      </c>
      <c r="D18" s="6"/>
    </row>
    <row r="19" ht="14.4" customHeight="1" spans="1:4">
      <c r="A19" s="7"/>
      <c r="B19" s="6" t="s">
        <v>22</v>
      </c>
      <c r="C19" s="6">
        <v>1</v>
      </c>
      <c r="D19" s="6"/>
    </row>
    <row r="20" ht="14.4" customHeight="1" spans="1:4">
      <c r="A20" s="7"/>
      <c r="B20" s="6" t="s">
        <v>23</v>
      </c>
      <c r="C20" s="6">
        <v>2</v>
      </c>
      <c r="D20" s="6"/>
    </row>
    <row r="21" ht="14.4" customHeight="1" spans="1:4">
      <c r="A21" s="7"/>
      <c r="B21" s="6" t="s">
        <v>24</v>
      </c>
      <c r="C21" s="6">
        <v>1</v>
      </c>
      <c r="D21" s="6"/>
    </row>
    <row r="22" ht="14.4" customHeight="1" spans="1:4">
      <c r="A22" s="7"/>
      <c r="B22" s="6" t="s">
        <v>25</v>
      </c>
      <c r="C22" s="6">
        <v>2</v>
      </c>
      <c r="D22" s="8"/>
    </row>
    <row r="23" ht="14.4" customHeight="1" spans="1:4">
      <c r="A23" s="7"/>
      <c r="B23" s="6" t="s">
        <v>26</v>
      </c>
      <c r="C23" s="6">
        <v>2</v>
      </c>
      <c r="D23" s="8"/>
    </row>
    <row r="24" ht="14.4" customHeight="1" spans="1:4">
      <c r="A24" s="7"/>
      <c r="B24" s="6" t="s">
        <v>27</v>
      </c>
      <c r="C24" s="6">
        <v>3</v>
      </c>
      <c r="D24" s="8"/>
    </row>
    <row r="25" ht="14.4" customHeight="1" spans="1:4">
      <c r="A25" s="7"/>
      <c r="B25" s="6" t="s">
        <v>28</v>
      </c>
      <c r="C25" s="6">
        <v>3</v>
      </c>
      <c r="D25" s="8"/>
    </row>
    <row r="26" ht="14.4" customHeight="1" spans="1:4">
      <c r="A26" s="7"/>
      <c r="B26" s="6" t="s">
        <v>29</v>
      </c>
      <c r="C26" s="6">
        <v>2</v>
      </c>
      <c r="D26" s="8"/>
    </row>
    <row r="27" ht="14.4" customHeight="1" spans="1:4">
      <c r="A27" s="7"/>
      <c r="B27" s="6" t="s">
        <v>30</v>
      </c>
      <c r="C27" s="6">
        <f>SUM(C3:C26)</f>
        <v>184</v>
      </c>
      <c r="D27" s="8">
        <f>C27/505</f>
        <v>0.364356435643564</v>
      </c>
    </row>
    <row r="28" ht="14.4" customHeight="1" spans="1:4">
      <c r="A28" s="7" t="s">
        <v>31</v>
      </c>
      <c r="B28" s="6" t="s">
        <v>32</v>
      </c>
      <c r="C28" s="6">
        <v>14</v>
      </c>
      <c r="D28" s="6"/>
    </row>
    <row r="29" ht="14.4" customHeight="1" spans="1:4">
      <c r="A29" s="7"/>
      <c r="B29" s="6" t="s">
        <v>33</v>
      </c>
      <c r="C29" s="6">
        <v>9</v>
      </c>
      <c r="D29" s="6"/>
    </row>
    <row r="30" ht="14.4" customHeight="1" spans="1:4">
      <c r="A30" s="7"/>
      <c r="B30" s="6" t="s">
        <v>34</v>
      </c>
      <c r="C30" s="6">
        <v>1</v>
      </c>
      <c r="D30" s="6"/>
    </row>
    <row r="31" ht="14.4" customHeight="1" spans="1:4">
      <c r="A31" s="7"/>
      <c r="B31" s="6" t="s">
        <v>35</v>
      </c>
      <c r="C31" s="6">
        <v>1</v>
      </c>
      <c r="D31" s="6"/>
    </row>
    <row r="32" ht="14.4" customHeight="1" spans="1:4">
      <c r="A32" s="7"/>
      <c r="B32" s="6" t="s">
        <v>36</v>
      </c>
      <c r="C32" s="6">
        <v>26</v>
      </c>
      <c r="D32" s="6"/>
    </row>
    <row r="33" ht="14.4" customHeight="1" spans="1:4">
      <c r="A33" s="7"/>
      <c r="B33" s="6" t="s">
        <v>37</v>
      </c>
      <c r="C33" s="6">
        <v>9</v>
      </c>
      <c r="D33" s="6"/>
    </row>
    <row r="34" ht="14.4" customHeight="1" spans="1:4">
      <c r="A34" s="7"/>
      <c r="B34" s="6" t="s">
        <v>38</v>
      </c>
      <c r="C34" s="6">
        <v>2</v>
      </c>
      <c r="D34" s="8"/>
    </row>
    <row r="35" ht="14.4" customHeight="1" spans="1:4">
      <c r="A35" s="7"/>
      <c r="B35" s="6" t="s">
        <v>39</v>
      </c>
      <c r="C35" s="6">
        <v>1</v>
      </c>
      <c r="D35" s="8"/>
    </row>
    <row r="36" ht="14.4" customHeight="1" spans="1:4">
      <c r="A36" s="7"/>
      <c r="B36" s="6" t="s">
        <v>40</v>
      </c>
      <c r="C36" s="6">
        <v>1</v>
      </c>
      <c r="D36" s="8"/>
    </row>
    <row r="37" ht="14.4" customHeight="1" spans="1:4">
      <c r="A37" s="7"/>
      <c r="B37" s="6" t="s">
        <v>30</v>
      </c>
      <c r="C37" s="6">
        <f>SUM(C28:C36)</f>
        <v>64</v>
      </c>
      <c r="D37" s="8">
        <f>C37/505</f>
        <v>0.126732673267327</v>
      </c>
    </row>
    <row r="38" ht="14.4" customHeight="1" spans="1:4">
      <c r="A38" s="7" t="s">
        <v>41</v>
      </c>
      <c r="B38" s="6" t="s">
        <v>42</v>
      </c>
      <c r="C38" s="6">
        <v>14</v>
      </c>
      <c r="D38" s="6"/>
    </row>
    <row r="39" ht="14.4" customHeight="1" spans="1:4">
      <c r="A39" s="7"/>
      <c r="B39" s="6" t="s">
        <v>43</v>
      </c>
      <c r="C39" s="6">
        <v>10</v>
      </c>
      <c r="D39" s="6"/>
    </row>
    <row r="40" ht="14.4" customHeight="1" spans="1:4">
      <c r="A40" s="7"/>
      <c r="B40" s="6" t="s">
        <v>44</v>
      </c>
      <c r="C40" s="6">
        <v>6</v>
      </c>
      <c r="D40" s="6"/>
    </row>
    <row r="41" ht="14.4" customHeight="1" spans="1:4">
      <c r="A41" s="7"/>
      <c r="B41" s="6" t="s">
        <v>45</v>
      </c>
      <c r="C41" s="6">
        <v>7</v>
      </c>
      <c r="D41" s="6"/>
    </row>
    <row r="42" ht="14.4" customHeight="1" spans="1:4">
      <c r="A42" s="7"/>
      <c r="B42" s="6" t="s">
        <v>46</v>
      </c>
      <c r="C42" s="6">
        <v>2</v>
      </c>
      <c r="D42" s="6"/>
    </row>
    <row r="43" ht="14.4" customHeight="1" spans="1:4">
      <c r="A43" s="7"/>
      <c r="B43" s="6" t="s">
        <v>47</v>
      </c>
      <c r="C43" s="6">
        <v>1</v>
      </c>
      <c r="D43" s="6"/>
    </row>
    <row r="44" ht="14.4" customHeight="1" spans="1:4">
      <c r="A44" s="7"/>
      <c r="B44" s="6" t="s">
        <v>48</v>
      </c>
      <c r="C44" s="6">
        <v>2</v>
      </c>
      <c r="D44" s="6"/>
    </row>
    <row r="45" ht="14.4" customHeight="1" spans="1:4">
      <c r="A45" s="7"/>
      <c r="B45" s="6" t="s">
        <v>49</v>
      </c>
      <c r="C45" s="6">
        <v>2</v>
      </c>
      <c r="D45" s="6"/>
    </row>
    <row r="46" ht="14.4" customHeight="1" spans="1:4">
      <c r="A46" s="7"/>
      <c r="B46" s="6" t="s">
        <v>50</v>
      </c>
      <c r="C46" s="6">
        <v>1</v>
      </c>
      <c r="D46" s="6"/>
    </row>
    <row r="47" ht="14.4" customHeight="1" spans="1:4">
      <c r="A47" s="7"/>
      <c r="B47" s="6" t="s">
        <v>51</v>
      </c>
      <c r="C47" s="6">
        <v>1</v>
      </c>
      <c r="D47" s="6"/>
    </row>
    <row r="48" ht="14.4" customHeight="1" spans="1:4">
      <c r="A48" s="7"/>
      <c r="B48" s="6" t="s">
        <v>30</v>
      </c>
      <c r="C48" s="6">
        <f>SUM(C38:C47)</f>
        <v>46</v>
      </c>
      <c r="D48" s="8">
        <f>C48/505</f>
        <v>0.0910891089108911</v>
      </c>
    </row>
    <row r="49" ht="14.4" customHeight="1" spans="1:4">
      <c r="A49" s="7" t="s">
        <v>52</v>
      </c>
      <c r="B49" s="6" t="s">
        <v>53</v>
      </c>
      <c r="C49" s="6">
        <v>61</v>
      </c>
      <c r="D49" s="6"/>
    </row>
    <row r="50" ht="14.4" customHeight="1" spans="1:4">
      <c r="A50" s="7"/>
      <c r="B50" s="6" t="s">
        <v>54</v>
      </c>
      <c r="C50" s="6">
        <v>38</v>
      </c>
      <c r="D50" s="6"/>
    </row>
    <row r="51" ht="14.4" customHeight="1" spans="1:4">
      <c r="A51" s="7"/>
      <c r="B51" s="6" t="s">
        <v>55</v>
      </c>
      <c r="C51" s="6">
        <v>34</v>
      </c>
      <c r="D51" s="6"/>
    </row>
    <row r="52" ht="14.4" customHeight="1" spans="1:4">
      <c r="A52" s="7"/>
      <c r="B52" s="6" t="s">
        <v>56</v>
      </c>
      <c r="C52" s="6">
        <v>18</v>
      </c>
      <c r="D52" s="6"/>
    </row>
    <row r="53" ht="14.4" customHeight="1" spans="1:4">
      <c r="A53" s="7"/>
      <c r="B53" s="6" t="s">
        <v>57</v>
      </c>
      <c r="C53" s="6">
        <v>4</v>
      </c>
      <c r="D53" s="6"/>
    </row>
    <row r="54" ht="14.4" customHeight="1" spans="1:4">
      <c r="A54" s="7"/>
      <c r="B54" s="6" t="s">
        <v>58</v>
      </c>
      <c r="C54" s="6">
        <v>36</v>
      </c>
      <c r="D54" s="6"/>
    </row>
    <row r="55" ht="14.4" customHeight="1" spans="1:4">
      <c r="A55" s="7"/>
      <c r="B55" s="6" t="s">
        <v>59</v>
      </c>
      <c r="C55" s="6">
        <v>5</v>
      </c>
      <c r="D55" s="6"/>
    </row>
    <row r="56" ht="14.4" customHeight="1" spans="1:4">
      <c r="A56" s="7"/>
      <c r="B56" s="6" t="s">
        <v>60</v>
      </c>
      <c r="C56" s="6">
        <v>3</v>
      </c>
      <c r="D56" s="6"/>
    </row>
    <row r="57" ht="14.4" customHeight="1" spans="1:4">
      <c r="A57" s="7"/>
      <c r="B57" s="6" t="s">
        <v>61</v>
      </c>
      <c r="C57" s="6">
        <v>2</v>
      </c>
      <c r="D57" s="6"/>
    </row>
    <row r="58" ht="14.4" customHeight="1" spans="1:4">
      <c r="A58" s="7"/>
      <c r="B58" s="6" t="s">
        <v>62</v>
      </c>
      <c r="C58" s="6">
        <v>6</v>
      </c>
      <c r="D58" s="6"/>
    </row>
    <row r="59" ht="14.4" customHeight="1" spans="1:4">
      <c r="A59" s="7"/>
      <c r="B59" s="6" t="s">
        <v>30</v>
      </c>
      <c r="C59" s="6">
        <f>SUM(C49:C58)</f>
        <v>207</v>
      </c>
      <c r="D59" s="8">
        <f>C59/505</f>
        <v>0.40990099009901</v>
      </c>
    </row>
    <row r="60" ht="14.4" customHeight="1" spans="1:4">
      <c r="A60" s="7" t="s">
        <v>63</v>
      </c>
      <c r="B60" s="6" t="s">
        <v>64</v>
      </c>
      <c r="C60" s="6">
        <v>2</v>
      </c>
      <c r="D60" s="6"/>
    </row>
    <row r="61" ht="14.4" customHeight="1" spans="1:4">
      <c r="A61" s="7"/>
      <c r="B61" s="6" t="s">
        <v>30</v>
      </c>
      <c r="C61" s="6">
        <v>2</v>
      </c>
      <c r="D61" s="8">
        <f>C61/505</f>
        <v>0.00396039603960396</v>
      </c>
    </row>
    <row r="62" ht="14.4" customHeight="1" spans="1:4">
      <c r="A62" s="7" t="s">
        <v>65</v>
      </c>
      <c r="B62" s="6" t="s">
        <v>66</v>
      </c>
      <c r="C62" s="6">
        <v>1</v>
      </c>
      <c r="D62" s="6"/>
    </row>
    <row r="63" ht="14.4" customHeight="1" spans="1:4">
      <c r="A63" s="7"/>
      <c r="B63" s="6" t="s">
        <v>67</v>
      </c>
      <c r="C63" s="6">
        <v>1</v>
      </c>
      <c r="D63" s="6"/>
    </row>
    <row r="64" ht="14.4" customHeight="1" spans="1:4">
      <c r="A64" s="9"/>
      <c r="B64" s="10" t="s">
        <v>30</v>
      </c>
      <c r="C64" s="10">
        <v>2</v>
      </c>
      <c r="D64" s="11">
        <f>C64/505</f>
        <v>0.00396039603960396</v>
      </c>
    </row>
  </sheetData>
  <mergeCells count="7">
    <mergeCell ref="A1:D1"/>
    <mergeCell ref="A3:A27"/>
    <mergeCell ref="A28:A37"/>
    <mergeCell ref="A38:A48"/>
    <mergeCell ref="A49:A59"/>
    <mergeCell ref="A60:A61"/>
    <mergeCell ref="A62:A6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Dong</cp:lastModifiedBy>
  <dcterms:created xsi:type="dcterms:W3CDTF">2025-05-07T08:47:00Z</dcterms:created>
  <dcterms:modified xsi:type="dcterms:W3CDTF">2025-11-20T06:12:35Z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EDC55AFF4DC543578A40ADB983E60A16_13</vt:lpwstr>
  </property>
  <property fmtid="{D5CDD505-2E9C-101B-9397-08002B2CF9AE}" pid="3" name="KSOProductBuildVer">
    <vt:lpwstr>2052-12.1.0.23542</vt:lpwstr>
  </property>
</Properties>
</file>