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4" sheetId="43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<sst xmlns="http://schemas.openxmlformats.org/spreadsheetml/2006/main" count="73053" uniqueCount="51">
  <si>
    <t>Table S4. Overview of the genomes from six species of the Caprifoliaceae family.</t>
  </si>
  <si>
    <t>Lonicera oblata</t>
  </si>
  <si>
    <t>Lonicera japonica</t>
  </si>
  <si>
    <t>Lonicera maackii</t>
  </si>
  <si>
    <t>Lonicera caerulea</t>
  </si>
  <si>
    <t xml:space="preserve">Lonicera macranthoides </t>
  </si>
  <si>
    <t>Heptacodium miconioides</t>
  </si>
  <si>
    <t>Genome size (Mb)</t>
  </si>
  <si>
    <t>Chr number</t>
  </si>
  <si>
    <t>gene number</t>
  </si>
  <si>
    <t>Average gene length (bp)</t>
  </si>
  <si>
    <t>Na</t>
  </si>
  <si>
    <t>Average exon length (bp)</t>
  </si>
  <si>
    <t>Average intron length (bp)</t>
  </si>
  <si>
    <t>Repeat sequences</t>
  </si>
  <si>
    <t>LTR</t>
  </si>
  <si>
    <t>LTR-Gypsy</t>
  </si>
  <si>
    <t>LTR-Copia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</si>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</sst>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4"/>
      <color rgb="FF000000"/>
      <name val="Times New Roman"/>
      <charset val="134"/>
    </font>
    <font>
      <b/>
      <sz val="11"/>
      <color theme="1"/>
      <name val="宋体"/>
      <charset val="134"/>
      <scheme val="minor"/>
    </font>
    <font>
      <b/>
      <sz val="11"/>
      <color rgb="FF000000"/>
      <name val="Times New Roman"/>
      <charset val="134"/>
    </font>
    <font>
      <b/>
      <i/>
      <sz val="11"/>
      <color rgb="FF000000"/>
      <name val="Times New Roman"/>
      <charset val="134"/>
    </font>
    <font>
      <b/>
      <sz val="12"/>
      <color theme="1"/>
      <name val="宋体"/>
      <charset val="134"/>
      <scheme val="minor"/>
    </font>
    <font>
      <sz val="11"/>
      <color rgb="FF000000"/>
      <name val="Times New Roman"/>
      <charset val="134"/>
    </font>
    <font>
      <sz val="12"/>
      <color theme="1"/>
      <name val="宋体"/>
      <charset val="134"/>
      <scheme val="minor"/>
    </font>
    <font>
      <b/>
      <sz val="12"/>
      <color rgb="FF00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left" vertical="top"/>
    </xf>
    <xf numFmtId="0" fontId="6" fillId="0" borderId="4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 wrapText="1"/>
    </xf>
    <xf numFmtId="0" fontId="7" fillId="0" borderId="0" xfId="0" applyFont="1">
      <alignment vertical="center"/>
    </xf>
    <xf numFmtId="3" fontId="6" fillId="0" borderId="4" xfId="0" applyNumberFormat="1" applyFont="1" applyBorder="1" applyAlignment="1">
      <alignment horizontal="center" vertical="top"/>
    </xf>
    <xf numFmtId="3" fontId="6" fillId="0" borderId="4" xfId="0" applyNumberFormat="1" applyFont="1" applyBorder="1" applyAlignment="1">
      <alignment horizontal="center" vertical="top" wrapText="1"/>
    </xf>
    <xf numFmtId="10" fontId="6" fillId="0" borderId="4" xfId="0" applyNumberFormat="1" applyFont="1" applyBorder="1" applyAlignment="1">
      <alignment horizontal="center" vertical="top"/>
    </xf>
    <xf numFmtId="10" fontId="6" fillId="0" borderId="4" xfId="0" applyNumberFormat="1" applyFont="1" applyBorder="1" applyAlignment="1">
      <alignment horizontal="center" vertical="top" wrapText="1"/>
    </xf>
    <xf numFmtId="0" fontId="5" fillId="0" borderId="0" xfId="0" applyFont="1">
      <alignment vertical="center"/>
    </xf>
    <xf numFmtId="0" fontId="8" fillId="0" borderId="0" xfId="0" applyFon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"/>
  <sheetViews>
    <sheetView tabSelected="1" workbookViewId="0">
      <selection activeCell="L23" sqref="L23"/>
    </sheetView>
  </sheetViews>
  <sheetFormatPr defaultColWidth="8.875" defaultRowHeight="13.5"/>
  <cols>
    <col min="1" max="1" width="24.5" customWidth="1"/>
    <col min="2" max="2" width="30" customWidth="1"/>
    <col min="3" max="3" width="19.875" customWidth="1"/>
    <col min="4" max="4" width="19.125" customWidth="1"/>
    <col min="5" max="5" width="20" customWidth="1"/>
    <col min="6" max="6" width="22.125" customWidth="1"/>
    <col min="7" max="7" width="24.75" customWidth="1"/>
  </cols>
  <sheetData>
    <row r="1" s="2" customFormat="1" ht="18.75" spans="1:9">
      <c r="A1" s="4" t="s">
        <v>0</v>
      </c>
      <c r="B1" s="5"/>
      <c r="C1" s="5"/>
      <c r="D1" s="5"/>
      <c r="E1" s="5"/>
      <c r="F1" s="5"/>
      <c r="G1" s="6"/>
    </row>
    <row r="2" s="3" customFormat="1" ht="18" customHeight="1" spans="1:9">
      <c r="A2" s="7"/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9" t="s">
        <v>6</v>
      </c>
      <c r="H2" s="10"/>
      <c r="I2" s="10"/>
    </row>
    <row r="3" ht="15" spans="1:9">
      <c r="A3" s="11" t="s">
        <v>7</v>
      </c>
      <c r="B3" s="12">
        <v>751.85</v>
      </c>
      <c r="C3" s="12">
        <v>903.8</v>
      </c>
      <c r="D3" s="12">
        <v>635.86</v>
      </c>
      <c r="E3" s="12">
        <v>758.85</v>
      </c>
      <c r="F3" s="12">
        <v>818.4</v>
      </c>
      <c r="G3" s="13">
        <v>643.85</v>
      </c>
      <c r="H3" s="14"/>
      <c r="I3" s="14"/>
    </row>
    <row r="4" ht="15" spans="1:9">
      <c r="A4" s="11" t="s">
        <v>8</v>
      </c>
      <c r="B4" s="12">
        <v>9</v>
      </c>
      <c r="C4" s="12">
        <v>9</v>
      </c>
      <c r="D4" s="12">
        <v>9</v>
      </c>
      <c r="E4" s="12">
        <v>9</v>
      </c>
      <c r="F4" s="12">
        <v>9</v>
      </c>
      <c r="G4" s="13">
        <v>14</v>
      </c>
      <c r="H4" s="14"/>
      <c r="I4" s="14"/>
    </row>
    <row r="5" ht="15" spans="1:9">
      <c r="A5" s="11" t="s">
        <v>9</v>
      </c>
      <c r="B5" s="15">
        <v>33343</v>
      </c>
      <c r="C5" s="12">
        <v>33939</v>
      </c>
      <c r="D5" s="15">
        <v>32797</v>
      </c>
      <c r="E5" s="15">
        <v>33939</v>
      </c>
      <c r="F5" s="15">
        <v>40097</v>
      </c>
      <c r="G5" s="16">
        <v>32075</v>
      </c>
      <c r="H5" s="14"/>
      <c r="I5" s="14"/>
    </row>
    <row r="6" ht="15" spans="1:9">
      <c r="A6" s="11" t="s">
        <v>10</v>
      </c>
      <c r="B6" s="15">
        <v>5387</v>
      </c>
      <c r="C6" s="12">
        <v>3527.9</v>
      </c>
      <c r="D6" s="15">
        <v>4435</v>
      </c>
      <c r="E6" s="12" t="s">
        <v>11</v>
      </c>
      <c r="F6" s="12">
        <v>5231.4</v>
      </c>
      <c r="G6" s="16">
        <v>4485</v>
      </c>
      <c r="H6" s="14"/>
      <c r="I6" s="14"/>
    </row>
    <row r="7" ht="15" spans="1:9">
      <c r="A7" s="11" t="s">
        <v>12</v>
      </c>
      <c r="B7" s="12">
        <v>326</v>
      </c>
      <c r="C7" s="12">
        <v>241.7</v>
      </c>
      <c r="D7" s="12">
        <v>235.51</v>
      </c>
      <c r="E7" s="12" t="s">
        <v>11</v>
      </c>
      <c r="F7" s="12">
        <v>295.5</v>
      </c>
      <c r="G7" s="13">
        <v>233</v>
      </c>
      <c r="H7" s="14"/>
      <c r="I7" s="14"/>
    </row>
    <row r="8" ht="15" spans="1:9">
      <c r="A8" s="11" t="s">
        <v>13</v>
      </c>
      <c r="B8" s="12">
        <v>898</v>
      </c>
      <c r="C8" s="12">
        <v>663.9</v>
      </c>
      <c r="D8" s="12">
        <v>692.78</v>
      </c>
      <c r="E8" s="12" t="s">
        <v>11</v>
      </c>
      <c r="F8" s="12">
        <v>815.8</v>
      </c>
      <c r="G8" s="13">
        <v>868</v>
      </c>
      <c r="H8" s="14"/>
      <c r="I8" s="14"/>
    </row>
    <row r="9" ht="15" spans="1:9">
      <c r="A9" s="11" t="s">
        <v>14</v>
      </c>
      <c r="B9" s="17">
        <v>0.6647</v>
      </c>
      <c r="C9" s="17">
        <v>0.5821</v>
      </c>
      <c r="D9" s="17">
        <v>0.523</v>
      </c>
      <c r="E9" s="17">
        <v>0.638</v>
      </c>
      <c r="F9" s="17">
        <v>0.6011</v>
      </c>
      <c r="G9" s="18">
        <v>0.459</v>
      </c>
      <c r="H9" s="14"/>
      <c r="I9" s="14"/>
    </row>
    <row r="10" ht="15" spans="1:9">
      <c r="A10" s="11" t="s">
        <v>15</v>
      </c>
      <c r="B10" s="17">
        <v>0.4536</v>
      </c>
      <c r="C10" s="17">
        <v>0.2653</v>
      </c>
      <c r="D10" s="17">
        <v>0.4075</v>
      </c>
      <c r="E10" s="12" t="s">
        <v>11</v>
      </c>
      <c r="F10" s="17">
        <v>0.3799</v>
      </c>
      <c r="G10" s="18">
        <v>0.2209</v>
      </c>
      <c r="H10" s="14"/>
      <c r="I10" s="14"/>
    </row>
    <row r="11" ht="15" spans="1:9">
      <c r="A11" s="11" t="s">
        <v>16</v>
      </c>
      <c r="B11" s="17">
        <v>0.1894</v>
      </c>
      <c r="C11" s="17">
        <v>0.1377</v>
      </c>
      <c r="D11" s="17">
        <v>0.1576</v>
      </c>
      <c r="E11" s="17">
        <v>0.1858</v>
      </c>
      <c r="F11" s="17">
        <v>0.1848</v>
      </c>
      <c r="G11" s="18">
        <v>0.1373</v>
      </c>
      <c r="H11" s="14"/>
      <c r="I11" s="14"/>
    </row>
    <row r="12" ht="15" spans="1:9">
      <c r="A12" s="11" t="s">
        <v>17</v>
      </c>
      <c r="B12" s="17">
        <v>0.1019</v>
      </c>
      <c r="C12" s="17">
        <v>0.0898</v>
      </c>
      <c r="D12" s="17">
        <v>0.1</v>
      </c>
      <c r="E12" s="17">
        <v>0.0711</v>
      </c>
      <c r="F12" s="17">
        <v>0.1879</v>
      </c>
      <c r="G12" s="18">
        <v>0.0673</v>
      </c>
      <c r="H12" s="14"/>
      <c r="I12" s="14"/>
    </row>
    <row r="13" ht="14.25" spans="1:9">
      <c r="A13" s="19"/>
      <c r="B13" s="14"/>
      <c r="C13" s="14"/>
      <c r="D13" s="14"/>
      <c r="E13" s="14"/>
      <c r="F13" s="14"/>
      <c r="G13" s="14"/>
      <c r="H13" s="14"/>
      <c r="I13" s="14"/>
    </row>
    <row r="14" ht="14.25" spans="1:9">
      <c r="A14" s="19"/>
      <c r="B14" s="14"/>
      <c r="C14" s="14"/>
      <c r="D14" s="14"/>
      <c r="E14" s="14"/>
      <c r="F14" s="14"/>
      <c r="G14" s="14"/>
      <c r="H14" s="14"/>
      <c r="I14" s="14"/>
    </row>
    <row r="15" ht="15.75" spans="1:9">
      <c r="A15" s="19"/>
      <c r="B15" s="14"/>
      <c r="C15" s="20"/>
      <c r="D15" s="14"/>
      <c r="E15" s="14"/>
      <c r="F15" s="14"/>
      <c r="G15" s="14"/>
      <c r="H15" s="14"/>
      <c r="I15" s="14"/>
    </row>
    <row r="16" ht="14.25" spans="1:9">
      <c r="A16" s="19"/>
      <c r="B16" s="14"/>
      <c r="C16" s="14"/>
      <c r="D16" s="14"/>
      <c r="E16" s="14"/>
      <c r="F16" s="14"/>
      <c r="G16" s="14"/>
      <c r="H16" s="14"/>
      <c r="I16" s="14"/>
    </row>
    <row r="17" ht="14.25" spans="1:9">
      <c r="A17" s="19"/>
      <c r="B17" s="14"/>
      <c r="C17" s="14"/>
      <c r="D17" s="14"/>
      <c r="E17" s="14"/>
      <c r="F17" s="14"/>
      <c r="G17" s="14"/>
      <c r="H17" s="14"/>
      <c r="I17" s="14"/>
    </row>
  </sheetData>
  <mergeCells count="1">
    <mergeCell ref="A1:G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18</v>
      </c>
      <c r="B1" t="s">
        <v>19</v>
      </c>
      <c r="C1" t="s">
        <v>20</v>
      </c>
      <c r="D1" t="s">
        <v>21</v>
      </c>
      <c r="E1" t="s">
        <v>22</v>
      </c>
      <c r="F1" t="s">
        <v>23</v>
      </c>
      <c r="G1">
        <f>AVERAGE(F2:F72999)</f>
        <v>0.155583509682327</v>
      </c>
    </row>
    <row r="2" spans="1:7">
      <c r="A2" t="s">
        <v>24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24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24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24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24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24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24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24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24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24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24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24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24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24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24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24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24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24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24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24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24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24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24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24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24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24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24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24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24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24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24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24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24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24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24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24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24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24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24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24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24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24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24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24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24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24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24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24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24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24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24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24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24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24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24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24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24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24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24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24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24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24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24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24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24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24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24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24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24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24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24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24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24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24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24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24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24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24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24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24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24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24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24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24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24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24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24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24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24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24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24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24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24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24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24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24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24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24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24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24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24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24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24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24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24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24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24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24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24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24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24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24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24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24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24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24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24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24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24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24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24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24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24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24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24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24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24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24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24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24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24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24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24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24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24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24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24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24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24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24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24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24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24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24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24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24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24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24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24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24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24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24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24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24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24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24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24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24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24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24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24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24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24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24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24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24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24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24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24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24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24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24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24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24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24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24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24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24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24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24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24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24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24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24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24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24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24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24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24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24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24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24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24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24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24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24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24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24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24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24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24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24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24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24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24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24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24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24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24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24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24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24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24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24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24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24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24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24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24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24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24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24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24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24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24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24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24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24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24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24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24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24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24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24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24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24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24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24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24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24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24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24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24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24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24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24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24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24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24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24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24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24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24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24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24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24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24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24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24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24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24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24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24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24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24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24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24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24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24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24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24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24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24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24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24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24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24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24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24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24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24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24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24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24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24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24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24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24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24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24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24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24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24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24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24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24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24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24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24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24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24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24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24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24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24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24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24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24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24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24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24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24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24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24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24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24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24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24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24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24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24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24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24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24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24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24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24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24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24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24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24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24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24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24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24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24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24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24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24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24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24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24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24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24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24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24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24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24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24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24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24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24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24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24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24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24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24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24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24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24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24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24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24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24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24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24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24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24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24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24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24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24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24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24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24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24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24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24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24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24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24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24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24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24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24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24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24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24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24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24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24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24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24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24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24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24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24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24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24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24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24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24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24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24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24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24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24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24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24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24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24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24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24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24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24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24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24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24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24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24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24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24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24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24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24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24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24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24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24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24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24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24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24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24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24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24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24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24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24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24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24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24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24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24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24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24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24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24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24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24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24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24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24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24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24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24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24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24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24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24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24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24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24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24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24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24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24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24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24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24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24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24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24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24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24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24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24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24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24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24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24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24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24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24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24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24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24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24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24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24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24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24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24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24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24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24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24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24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24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24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24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24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24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24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24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24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24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24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24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24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24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24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24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24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24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24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24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24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24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24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24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24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24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24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24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24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24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24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24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24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24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24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24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24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24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24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24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24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24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24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24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24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24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24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24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24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24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24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24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24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24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24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24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24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24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24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24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24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24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24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24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24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24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24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24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24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24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24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24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24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24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24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24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24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24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24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24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24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24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24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24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24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24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24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24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24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24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24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24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24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24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24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24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24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24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24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24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24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24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24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24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24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24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24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24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24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24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24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24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24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24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24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24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24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24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24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24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24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24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24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24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24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24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24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24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24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24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24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24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24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24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24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24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24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24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24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24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24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24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24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24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24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24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24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24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24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24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24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24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24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24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24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24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24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24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24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24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24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24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24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24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24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24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24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24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24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24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24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24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24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24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24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24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24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24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24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24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24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24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24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24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24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24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24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24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24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24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24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24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24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24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24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24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24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24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24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24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24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24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24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24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24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24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24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24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24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24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24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24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24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24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24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24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24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24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24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24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24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24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24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24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24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24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24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24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24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24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24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24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24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24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24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24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24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24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24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24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24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24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24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24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24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24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24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24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24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24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24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24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24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24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24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24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24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24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24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24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24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24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24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24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24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24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24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24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24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24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24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24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24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24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24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24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24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24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24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24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24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24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24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24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24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24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24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24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24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24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24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24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24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24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24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24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24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24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24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24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24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24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24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24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24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24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24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24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24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24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24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24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24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24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24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24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24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24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24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24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24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24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24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24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24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24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24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24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24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24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24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24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24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24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24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24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24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24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24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24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24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24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24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24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24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24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24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24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24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24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24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24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24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24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24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24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24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24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24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24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24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24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24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24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24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24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24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24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24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24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24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24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24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24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24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24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24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24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24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24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24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24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24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24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24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24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24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24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24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24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24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24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24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24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24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24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24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24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24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24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24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24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24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24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24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24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24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24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24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24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24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24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24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24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24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24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24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24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24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24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24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24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24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24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24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24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24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24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24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24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24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24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24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24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24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24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24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24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24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24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24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24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24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24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24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24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24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24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24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24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24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24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24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24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24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24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24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24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24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24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24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24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24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24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24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24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24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24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24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24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24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24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24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24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24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24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24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24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24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24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24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24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24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24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24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24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24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24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24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24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24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24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24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24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24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24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24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24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24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24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24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24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24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24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24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24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24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24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24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24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24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24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24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24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24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24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24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24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24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24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24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24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24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24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24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24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24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24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24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24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24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24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24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24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24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24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24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24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24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24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24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24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24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24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24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24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24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24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24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24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24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24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24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24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24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24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24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24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24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24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24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24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24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24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24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24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24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24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24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24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24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24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24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24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24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24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24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24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24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24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24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24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24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24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24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24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24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24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24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24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24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24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24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24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24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24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24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24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24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24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24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24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24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24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24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24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24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24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24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24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24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24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24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24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24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24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24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24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24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24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24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24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24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24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24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24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24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24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24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24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24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24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24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24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24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24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24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24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24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24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24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24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24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24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24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24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24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24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24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24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24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24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24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24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24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24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24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24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24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24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24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24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24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24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24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24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24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24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24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24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24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24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24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24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24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24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24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24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24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24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24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24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24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24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24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24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24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24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24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24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24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24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24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24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24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24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24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24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24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24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24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24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24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24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24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24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24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24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24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24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24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24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24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24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24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24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24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24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24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24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24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24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24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24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24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24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24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24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24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24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24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24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24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24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24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24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24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24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24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24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24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24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24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24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24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24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24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24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24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24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24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24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24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24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24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24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24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24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24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24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24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24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24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24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24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24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24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24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24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24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24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24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24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24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24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24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24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24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24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24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24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24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24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24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24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24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24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24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24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24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24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24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24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24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24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24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24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24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24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24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24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24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24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24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24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24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24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24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24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24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24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24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24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24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24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24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24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24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24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24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24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24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24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24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24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24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24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24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24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24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24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24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24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24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24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24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24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24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24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24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24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24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24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24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24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24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24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24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24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24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24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24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24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24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24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24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24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24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24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24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24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24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24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24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24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24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24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24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24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24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24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24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24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24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24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24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24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24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24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24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24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24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24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24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24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24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24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24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24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24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24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24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24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24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24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24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24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24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24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24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24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24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24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24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24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24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24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24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24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24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24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24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24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24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24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24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24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24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24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24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24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24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24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24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24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24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24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24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24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24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24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24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24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24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24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24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24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24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24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24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24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24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24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24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24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24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24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24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24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24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24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24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24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24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24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24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24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24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24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24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24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24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24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24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24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24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24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24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24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24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24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24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24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24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24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24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24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24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24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24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24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24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24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24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24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24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24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24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24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24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24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24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24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24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24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24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24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24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24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24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24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24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24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24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24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24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24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24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24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24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24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24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24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24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24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24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24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24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24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24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24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24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24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24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24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24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24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24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24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24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24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24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24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24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24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24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24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24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24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24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24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24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24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24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24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24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24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24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24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24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24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24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24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24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24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24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24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24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24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24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24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24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24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24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24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24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24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24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24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24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24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24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24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24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24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24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24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24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24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24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24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24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24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24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24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24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24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24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24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24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24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24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24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24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24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24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24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24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24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24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24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24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24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24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24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24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24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24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24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24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24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24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24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24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24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24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24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24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24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24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24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24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24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24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24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24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24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24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24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24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24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24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24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24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24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24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24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24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24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24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24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24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24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24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24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24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24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24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24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24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24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24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24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24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24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24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24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24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24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24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24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24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24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24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24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24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24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24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24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24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24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24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24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24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24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24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24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24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24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24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24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24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24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24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24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24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24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24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24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24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24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24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24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24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24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24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24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24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24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24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24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24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24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24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24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24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24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24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24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24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24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24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24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24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24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24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24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24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24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24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24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24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24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24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24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24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24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24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24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24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24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24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24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24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24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24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24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24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24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24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24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24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24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24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24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24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24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24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24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24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24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24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24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24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24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24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24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24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24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24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24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24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24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24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24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24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24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24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24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24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24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24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24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24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24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24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24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24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24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24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24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24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24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24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24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24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24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24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24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24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24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24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24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24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24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24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24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24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24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24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24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24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24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24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24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24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24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24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24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24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24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24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24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24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24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24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24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24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24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24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24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24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24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24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24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24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24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24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24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24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24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24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24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24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24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24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24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24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24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24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24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24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24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24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24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24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24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24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24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24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24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24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24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24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24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24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24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24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24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24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24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24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24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24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24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24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24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24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24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24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24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24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24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24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24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24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24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24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24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24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24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24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24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24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24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24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24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24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24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24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24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24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24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24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24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24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24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24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24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24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24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24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24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24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24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24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24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24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24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24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24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24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24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24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24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24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24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24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24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24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24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24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24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24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24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24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24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24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24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24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24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24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24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24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24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24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24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24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24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24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24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24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24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24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24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24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24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24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24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24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24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24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24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24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24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24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24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24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24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24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24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24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24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24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24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24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24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24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24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24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24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24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24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24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24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24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24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24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24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24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24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24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24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24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24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24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24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24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24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24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24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24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24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24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24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24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24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24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24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24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24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24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24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24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24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24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24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24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24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24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24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24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24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24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24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24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24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24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24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24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24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24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24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24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24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24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24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24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24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24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24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24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24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24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24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24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24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24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24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24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24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24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24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24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24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24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24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24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24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24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24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24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24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24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24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24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24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24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24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24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24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24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24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24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24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24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24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24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24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24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24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24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24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24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24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24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24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24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24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24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24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24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24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24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24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24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24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24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24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24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24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24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24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24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24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24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24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24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24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24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24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24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24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24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24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24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24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24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24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24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24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24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24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24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24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24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24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24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24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24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24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24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24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24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24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24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24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24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24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24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24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24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24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24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24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24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24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24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24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24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24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24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24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24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24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24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24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24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24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24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24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24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24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24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24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24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24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24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24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24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24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24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24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24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24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24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24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24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24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24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24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24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24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24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24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24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24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24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24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24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24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24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24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24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24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24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24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24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24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24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24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24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24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24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24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24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24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24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24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24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24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24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24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24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24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24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24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24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24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24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24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24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24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24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24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24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24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24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24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24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24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24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24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24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24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24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24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24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24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24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24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24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24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24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24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24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24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24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24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24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24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24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24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24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24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24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24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24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24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24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24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24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24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24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24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24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24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24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24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24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24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24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24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24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24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24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24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24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24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24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24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24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24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24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24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24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24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24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24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24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24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24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24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24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24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24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24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24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24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24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24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24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24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24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24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24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24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24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24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24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24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24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24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24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24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24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24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24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24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24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24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24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24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24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24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24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24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24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24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24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24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24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24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24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24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24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24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24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24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24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24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24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24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24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24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24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24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24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24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24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24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24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24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24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24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24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24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24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24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24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24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24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24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24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24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24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24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24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24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24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24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24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24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24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24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24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24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24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24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24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24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24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24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24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24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24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24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24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24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24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24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24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24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24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24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24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24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24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24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24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24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24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24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24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24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24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24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24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24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24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24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24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24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24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24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24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24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24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24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24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24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24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24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24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24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24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24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24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24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24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24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24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24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24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24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24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24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24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24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24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24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24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24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24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24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24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24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24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24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24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24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24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24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24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24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24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24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24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24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24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24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24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24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24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24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24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24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24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24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24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24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24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24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24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24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24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24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24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24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24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24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24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24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24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24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24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24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24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24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24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24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24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24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24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24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24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24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24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24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24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24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24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24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24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24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24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24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24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24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24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24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24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24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24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24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24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24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24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24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24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24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24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24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24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24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24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24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24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24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24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24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24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24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24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24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24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24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24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24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24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24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24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24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24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24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24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24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24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24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24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24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24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24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24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24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24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24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24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24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24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24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24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24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24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24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24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24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24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24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24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24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24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24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24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24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24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24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24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24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24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24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24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24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24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24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24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24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24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24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24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24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24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24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24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24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24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24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24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24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24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24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24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24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24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24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24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24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24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24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24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24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24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24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24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24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24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24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24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24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24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24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24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24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24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24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24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24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24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24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24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24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24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24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24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24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24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24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24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24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24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24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24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24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24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24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24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24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24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24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24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24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24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24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24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24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24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24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24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24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24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24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24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24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24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24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24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24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24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24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24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24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24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24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24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24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24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24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24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24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24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24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24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24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24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24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24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24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24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24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24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24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24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24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24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24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24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24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24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24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24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24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24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24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24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24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24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24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24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24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24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24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24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24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24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24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24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24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24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24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24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24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24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24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24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24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24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24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24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24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24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24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24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24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24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24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24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24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24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24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24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24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24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24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24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24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24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24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24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24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24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24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24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24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24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24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24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24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24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24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24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24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24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24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24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24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24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24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24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24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24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24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24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24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24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24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24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24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24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24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24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24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24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24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24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24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24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24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24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24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24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24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24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24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24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24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24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24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24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24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24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24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24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24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24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24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24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24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24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24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24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24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24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24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24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24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24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24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24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24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24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24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24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24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24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24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24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24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24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24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24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24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24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24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24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24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24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24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24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24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24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24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24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24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24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24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24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24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24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24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24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24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24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24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24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24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24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24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24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24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24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24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24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24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24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24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24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24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24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24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24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24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24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24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24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24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24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24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24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24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24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24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24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24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24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24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24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24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24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24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24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24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24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24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24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24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24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24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24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24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24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24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24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24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24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24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24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24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24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24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24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24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24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24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24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24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24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24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24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24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24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24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24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24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24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24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24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24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24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24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24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24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24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24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24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24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24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24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24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24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24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24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24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24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24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24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24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24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24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24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24</v>
      </c>
      <c r="B2938">
        <v>30290001</v>
      </c>
      <c r="C2938">
        <v>30390000</v>
      </c>
      <c r="D2938">
        <v>966</v>
      </c>
      <c r="E2938">
        <v>0.129169</v>
      </c>
      <c r="F2938" s="21" t="s">
        <v>25</v>
      </c>
    </row>
    <row r="2939" spans="1:6">
      <c r="A2939" t="s">
        <v>24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24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24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24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24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24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24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24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24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24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24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24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24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24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24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24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24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24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24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24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24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24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24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24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24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24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24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24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24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24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24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24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24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24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24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24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24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24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24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24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24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24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24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24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24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24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24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24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24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24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24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24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24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24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24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24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24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24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24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24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24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24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24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24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24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24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24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24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24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24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24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24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24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24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24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24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24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24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24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24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24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24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24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24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24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24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24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24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24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24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24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24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24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24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24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24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24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24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24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24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24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24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24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24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24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24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24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24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24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24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24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24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24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24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24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24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24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24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24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24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24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24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24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24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24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24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24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24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24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24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24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24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24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24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24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24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24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24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24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24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24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24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24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24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24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24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24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24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24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24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24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24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24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24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24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24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24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24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24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24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24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24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24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24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24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24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24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24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24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24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24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24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24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24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24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24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24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24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24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24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24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24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24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24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24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24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24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24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24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24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24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24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24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24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24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24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24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24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24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24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24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24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24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24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24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24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24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24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24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24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24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24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24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24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24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24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24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24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24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24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24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24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24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24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24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24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24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24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24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24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24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24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24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24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24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24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24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24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24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24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24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24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24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24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24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24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24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24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24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24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24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24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24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24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24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24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24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24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24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24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24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24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24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24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24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24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24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24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24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24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24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24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24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24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24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24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24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24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24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24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24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24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24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24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24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24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24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24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24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24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24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24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24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24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24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24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24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24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24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24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24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24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24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24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24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24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24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24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24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24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24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24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24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24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24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24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24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24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24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24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24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24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24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24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24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24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24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24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24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24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24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24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24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24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24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24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24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24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24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24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24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24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24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24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24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24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24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24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24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24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24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24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24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24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24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24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24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24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24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24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24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24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24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24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24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24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24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24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24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24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24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24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24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24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24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24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24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24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24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24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24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24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24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24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24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24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24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24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24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24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24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24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24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24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24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24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24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24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24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24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24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24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24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24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24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24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24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24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24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24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24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24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24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24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24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24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24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24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24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24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24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24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24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24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24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24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24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24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24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24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24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24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24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24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24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24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24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24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24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24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24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24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24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24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24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24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24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24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24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24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24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24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24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24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24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24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24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24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24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24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24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24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24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24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24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24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24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24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24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24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24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24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24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24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24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24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24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24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24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24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24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24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24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24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24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24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24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24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24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24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24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24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24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24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24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24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24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24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24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24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24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24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24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24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24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24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24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24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24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24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24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24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24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24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24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24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24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24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24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24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24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24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24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24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24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24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24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24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24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24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24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24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24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24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24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24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24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24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24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24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24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24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24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24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24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24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24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24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24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24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24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24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24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24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24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24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24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24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24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24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24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24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24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24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24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24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24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24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24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24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24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24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24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24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24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24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24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24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24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24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24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24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24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24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24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24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24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24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24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24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24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24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24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24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24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24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24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24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24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24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24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24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24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24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24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24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24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24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24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24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24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24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24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24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24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24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24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24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24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24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24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24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24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24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24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24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24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24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24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24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24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24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24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24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24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24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24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24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24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24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24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24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24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24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24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24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24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24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24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24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24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24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24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24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24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24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24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24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24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24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24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24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24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24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24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24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24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24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24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24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24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24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24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24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24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24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24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24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24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24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24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24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24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24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24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24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24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24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24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24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24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24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24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24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24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24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24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24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24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24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24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24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24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24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24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24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24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24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24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24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24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24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24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24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24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24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24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24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24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24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24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24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24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24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24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24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24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24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24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24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24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24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24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24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24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24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24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24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24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24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24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24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24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24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24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24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24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24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24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24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24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24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24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24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24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24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24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24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24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24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24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24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24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24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24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24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24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24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24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24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24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24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24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24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24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24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24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24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24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24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24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24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24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24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24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24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24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24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24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24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24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24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24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24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24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24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24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24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24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24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24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24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24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24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24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24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24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24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24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24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24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24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24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24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24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24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24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24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24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24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24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24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24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24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24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24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24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24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24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24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24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24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24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24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24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24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24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24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24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24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24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24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24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24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24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24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24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24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24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24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24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24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24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24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24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24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24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24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24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24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24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24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24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24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24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24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24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24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24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24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24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24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24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24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24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24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24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24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24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24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24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24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24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24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24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24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24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24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24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24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24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24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24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24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24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24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24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24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24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24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24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24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24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24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24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24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24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24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24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24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24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24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24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24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24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24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24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24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24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24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24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24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24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24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24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24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24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24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24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24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24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24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24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24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24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24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24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24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24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24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24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24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24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24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24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24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24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24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24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24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24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24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24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24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24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24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24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24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24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24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24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24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24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24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24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24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24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24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24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24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24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24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24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24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24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24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24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24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24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24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24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24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24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24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24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24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24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24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24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24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24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24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24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24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24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24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24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24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24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24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24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24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24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24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24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24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24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24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24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24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24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24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24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24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24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24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24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24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24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24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24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24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24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24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24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24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24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24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24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24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24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24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24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24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24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24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24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24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24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24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24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24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24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24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24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24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24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24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24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24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24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24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24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24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24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24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24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24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24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24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24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24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24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24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24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24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24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24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24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24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24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24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24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24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24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24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24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24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24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24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24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24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24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24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24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24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24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24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24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24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24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24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24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24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24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24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24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24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24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24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24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24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24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24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24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24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24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24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24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24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24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24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24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24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24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24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24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24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24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24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24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24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24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24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24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24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24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24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24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24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24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24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24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24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24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24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24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24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24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24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24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24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24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24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24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24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24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24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24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24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24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24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24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24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24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24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24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24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24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24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24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24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24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24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24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24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24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24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24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24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24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24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24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24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24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24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24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24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24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24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24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24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24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24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24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24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24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24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24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24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24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24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24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24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24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24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24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24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24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24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24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24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24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24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24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24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24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24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24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24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24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24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24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24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24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24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24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24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24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24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24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24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24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24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24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24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24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24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24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24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24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24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24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24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24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24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24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24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24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24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24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24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24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24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24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24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24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24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24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24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24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24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24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24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24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24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24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24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24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24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24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24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24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24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24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24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24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24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24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24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24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24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24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24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24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24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24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24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24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24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24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24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24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24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24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24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24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24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24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24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24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24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24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24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24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24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24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24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24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24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24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24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24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24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24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24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24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24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24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24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24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24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24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24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24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24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24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24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24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24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24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24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24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24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24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24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24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24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24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24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24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24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24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24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24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24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24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24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24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24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24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24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24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24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24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24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24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24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24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24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24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24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24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24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24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24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24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24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24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24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24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24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24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24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24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24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24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24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24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24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24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24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24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24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24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24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24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24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24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24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24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24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24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24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24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24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24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24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24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24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24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24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24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24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24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24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24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24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24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24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24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24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24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24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24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24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24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24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24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24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24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24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24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24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24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24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24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24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24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24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24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24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24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24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24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24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24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24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24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24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24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24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24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24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24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24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24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24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24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24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24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24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24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24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24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24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24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24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24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24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24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24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24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24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24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24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24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24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24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24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24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24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24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24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24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24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24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24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24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24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24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24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24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24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24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24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24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24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24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24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24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24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24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24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24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24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24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24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24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24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24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24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24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24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24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24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24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24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24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24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24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24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24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24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24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24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24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24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24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24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24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24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24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24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24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24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24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24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24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24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24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24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24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24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24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24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24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24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24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24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24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24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24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24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24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24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24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24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24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24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24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24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24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24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24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24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24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24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24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24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24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24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24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24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24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24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24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24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24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24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24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24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24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24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24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24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24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24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24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24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24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24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24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24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24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24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24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24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24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24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24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24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24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24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24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24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24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24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24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24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24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24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24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24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24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24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24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24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24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24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24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24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24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24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24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24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24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24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24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24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24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24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24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24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24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24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24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24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24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24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24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24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24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24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24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24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24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24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24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24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24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24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24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24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24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24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24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24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24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24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24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24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24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24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24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24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24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24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24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24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24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24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24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24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24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24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24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24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24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24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24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24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24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24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24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24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24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24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24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24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24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24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24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24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24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24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24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24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24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24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24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24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24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24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24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24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24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24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24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24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24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24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24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24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24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24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24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24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24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24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24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24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24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24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24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24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24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24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24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24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24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24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24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24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24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24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24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24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24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24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24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24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24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24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24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24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24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24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24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24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24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24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24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24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24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24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24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24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24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24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24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24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24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24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24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24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24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24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24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24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24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24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24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24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24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24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24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24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24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24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24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24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24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24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24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24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24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24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24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24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24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24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24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24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24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24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24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24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24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24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24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24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24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24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24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24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24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24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24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24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24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24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24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24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24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24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24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24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24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24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24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24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24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24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24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24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24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24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24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24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24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24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24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24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24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24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24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24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24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24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24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24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24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24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24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24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24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24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24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24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24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24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24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24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24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24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24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24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24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24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24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24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24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24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24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24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24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24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24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24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24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24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24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24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24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24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24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24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24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24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24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24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24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24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24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24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24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24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24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24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24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24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24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24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24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24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24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24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24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24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24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24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24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24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24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24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24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24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24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24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24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24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24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24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24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24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24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24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24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24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24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24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24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24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24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24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24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24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24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24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24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24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24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24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24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24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24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24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24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24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24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24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24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24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24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24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24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24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24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24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24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24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24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24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24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24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24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24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24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24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24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24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24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24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24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24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24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24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24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24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24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24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24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24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24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24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24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24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24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24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24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24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24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24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24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24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24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24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24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24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24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24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24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24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24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24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24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24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24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24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24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24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24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24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24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24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24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24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24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24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24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24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24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24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24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24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24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24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24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24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24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24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24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24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24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24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24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24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24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24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24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24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24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24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24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24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24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24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24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24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24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24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24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24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24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24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24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24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24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24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24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24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24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24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24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24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24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24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24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24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24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24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24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24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24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24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24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24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24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24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24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24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24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24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24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24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24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24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24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24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24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24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24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24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24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24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24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24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24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24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24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24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24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24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24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24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24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24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24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24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24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24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24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24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24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24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24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24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24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24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24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24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24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24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24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24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24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24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24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24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24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24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24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24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24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24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24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24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24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24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24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24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24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24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24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24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24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24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24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24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24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24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24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24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24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24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24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24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24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24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24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24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24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24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24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24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24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24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24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24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24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24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24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24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24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24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24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24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24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24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24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24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24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24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24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24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24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24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24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24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24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24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24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24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24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24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24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24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24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24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24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24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24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24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24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24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24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24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24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24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24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24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24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24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24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24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24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24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24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24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24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24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24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24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24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24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24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24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24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24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24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24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24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24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24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24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24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24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24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24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24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24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24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24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24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24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24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24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24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24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24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24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24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24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24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24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24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24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24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24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24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24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24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24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24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24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24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24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24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24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24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24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24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24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24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24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24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24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24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24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24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24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24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24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24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24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24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24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24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24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24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24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24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24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24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24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24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24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24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24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24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24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24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24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24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24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24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24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24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24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24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24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24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24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24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24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24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24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24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24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24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24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24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24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24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24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24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24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24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24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24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24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24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24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24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24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24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24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24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24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24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24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24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24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24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24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24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24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24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24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24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24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24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24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24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24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24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24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24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24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24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24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24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24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24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24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24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24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24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24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24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24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24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24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24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24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24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24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24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24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24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24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24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24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24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24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24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24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24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24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24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24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24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24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24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24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24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24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24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24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24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24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24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24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24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24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24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24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24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24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24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24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24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24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24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24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24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24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24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24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24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24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24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24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24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24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24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24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24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24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24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24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24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24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24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24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24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24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24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24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24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24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24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24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24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24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24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24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24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24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24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24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24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24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24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24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24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24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24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24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24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24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24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24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24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24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24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24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24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24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24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24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24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24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24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24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24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24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24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24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24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24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24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24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24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24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24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24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24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24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24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24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24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24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24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24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24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24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24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24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24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24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24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24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24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24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24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24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24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24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24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24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24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24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24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24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24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24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24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24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24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24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24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24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24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24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24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24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24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24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24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24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24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24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24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24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24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24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24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24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24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24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24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24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24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24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24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24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24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24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24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24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24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24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24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24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24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24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24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24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24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24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24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24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24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24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24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24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24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24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24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24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24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24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24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24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24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24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24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24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24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24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24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24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24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24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24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24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24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24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24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24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24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24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24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24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24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24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24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24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24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24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24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24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24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24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24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24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24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24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24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24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24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24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24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24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24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24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24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24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24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24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24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24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24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24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24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24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24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24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24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24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24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24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24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24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24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24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24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24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24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24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24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24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24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24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24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24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24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24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24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24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24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24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24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24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24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24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24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24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24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24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24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24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24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24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24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24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24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24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24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24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24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24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24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24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24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24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24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24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24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24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24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24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24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24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24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24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24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24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24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24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24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24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24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24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24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24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24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24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24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24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24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24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24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24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24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24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24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24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24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24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24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24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24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24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24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24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24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24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24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24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24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24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24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24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24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24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24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24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24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24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24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24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24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24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24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24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24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24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24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24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24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24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24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24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24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24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24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24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24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24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24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24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24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24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24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24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24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24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24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24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24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24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24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24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24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24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24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24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24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24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24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24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24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24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24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24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24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24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24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24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24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24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24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24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24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24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24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24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24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24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24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24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24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24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24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24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24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24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24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24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24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24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24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24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24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24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24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24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24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24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24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24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24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24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24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24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24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24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24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24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24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24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24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24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24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24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24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24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24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24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24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24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24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24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24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24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24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24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24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24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24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24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24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24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24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24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24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24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24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24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24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24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24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24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24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24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24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24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24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24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24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24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24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24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24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24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24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24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24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24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24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24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24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24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24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24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24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24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24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24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24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24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24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24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24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24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24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24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24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24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24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24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24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24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24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24</v>
      </c>
      <c r="B5806">
        <v>59190001</v>
      </c>
      <c r="C5806">
        <v>59290000</v>
      </c>
      <c r="D5806">
        <v>925</v>
      </c>
      <c r="E5806" s="21" t="s">
        <v>26</v>
      </c>
      <c r="F5806">
        <v>0.000661993</v>
      </c>
    </row>
    <row r="5807" spans="1:6">
      <c r="A5807" t="s">
        <v>24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24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24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24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24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24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24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24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24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24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24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24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24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24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24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24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24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24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24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24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24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24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24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24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24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24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24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24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24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24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24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24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24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24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24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24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24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24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24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24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24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24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24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24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24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24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24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24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24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24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24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24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24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24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24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24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24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24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24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24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24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24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24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24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24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24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24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24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24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24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24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24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24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24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24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24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24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24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24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24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24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24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24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24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24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24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24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24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24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24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24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24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24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24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24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24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24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24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24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24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24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24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24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24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24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24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24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24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24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24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24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24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24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24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24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24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24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24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24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24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24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24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24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24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24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24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24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24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24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24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24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24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24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24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24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24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24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24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24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24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24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24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24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24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24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24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24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24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24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24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24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24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24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24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24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24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24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24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24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24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24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24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24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24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24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24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24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24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24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24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24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24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24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24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24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24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24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24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24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24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24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24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24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24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24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24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24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24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24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24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24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24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24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24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24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24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24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24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24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24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24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24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24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24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24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24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24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24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24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24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24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24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24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24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24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24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24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24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24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24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24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24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24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24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24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24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24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24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24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24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24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24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24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24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24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24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24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24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24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24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24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24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24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24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24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24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24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24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24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24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24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24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24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24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24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24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24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24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24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24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24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24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24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24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24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24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24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24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24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24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24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24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24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24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24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24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24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24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24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24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24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24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24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24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24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24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24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24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24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24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24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24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24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24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24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24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24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24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24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24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24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24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24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24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24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24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24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24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24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24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24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24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24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24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24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24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24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24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24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24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24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24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24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24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24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24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24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24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24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24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24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24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24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24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24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24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24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24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24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24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24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24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24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24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24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24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24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24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24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24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24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24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24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24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24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24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24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24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24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24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24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24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24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24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24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24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24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24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24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24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24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24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24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24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24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24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24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24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24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24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24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24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24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24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24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24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24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24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24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24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24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24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24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24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24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24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24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24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24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24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24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24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24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24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24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24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24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24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24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24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24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24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24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24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24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24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24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24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24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24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24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24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24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24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24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24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24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24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24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24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24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24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24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24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24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24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24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24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24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24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24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24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24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24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24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24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24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24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24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24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24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24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24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24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24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24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24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24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24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24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24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24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24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24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24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24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24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24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24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24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24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24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24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24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24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24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24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24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24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24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24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24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24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24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24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24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24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24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24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24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24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24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24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24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24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24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24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24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24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24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24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24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24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24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24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24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24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24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24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24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24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24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24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24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24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24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24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24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24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24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24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24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24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24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24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24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24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24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24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24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24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24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24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24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24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24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24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24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24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24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24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24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24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24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24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24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24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24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24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24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24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24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24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24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24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24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24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24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24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24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24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24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24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24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24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24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24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24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24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24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24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24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24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24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24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24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24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24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24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24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24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24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24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24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24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24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24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24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24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24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24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24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24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24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24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24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24</v>
      </c>
      <c r="B6403">
        <v>65160001</v>
      </c>
      <c r="C6403">
        <v>65260000</v>
      </c>
      <c r="D6403">
        <v>1402</v>
      </c>
      <c r="E6403">
        <v>-0.0181339</v>
      </c>
      <c r="F6403" s="21" t="s">
        <v>27</v>
      </c>
    </row>
    <row r="6404" spans="1:6">
      <c r="A6404" t="s">
        <v>24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24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24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24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24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24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24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24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24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24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24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24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24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24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24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24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24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24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24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24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24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24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24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24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24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24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24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24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24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24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24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24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24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24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24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24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24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24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24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24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24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24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24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24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24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24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24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24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24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24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24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24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24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24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24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24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24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24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24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24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24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24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24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24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24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24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24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24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24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24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24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24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24</v>
      </c>
      <c r="B6476">
        <v>65890001</v>
      </c>
      <c r="C6476">
        <v>65990000</v>
      </c>
      <c r="D6476">
        <v>1375</v>
      </c>
      <c r="E6476" s="21" t="s">
        <v>28</v>
      </c>
      <c r="F6476">
        <v>0.0129583</v>
      </c>
    </row>
    <row r="6477" spans="1:6">
      <c r="A6477" t="s">
        <v>24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24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24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24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24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24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24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24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24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24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24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24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24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24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24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24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24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24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24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24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24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24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24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24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24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24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24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24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24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24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24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24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24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24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24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24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24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24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24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24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24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24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24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24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24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24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24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24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24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24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24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24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24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24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24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24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24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24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24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24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24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24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24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24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24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24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24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24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24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24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24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24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24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24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24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24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24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24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24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24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24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24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24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24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24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24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24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24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24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24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24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24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24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24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24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24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24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24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24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24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24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24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24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24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24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24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24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24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24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24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24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24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24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24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24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24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24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24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24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24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24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24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24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24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24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24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24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24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24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24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24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24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24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24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24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24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24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24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24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24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24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24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24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24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24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24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24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24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24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24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24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24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24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24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24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24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24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24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24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24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24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24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24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24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24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24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24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24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24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24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24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24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24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24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24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24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24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24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24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24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24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24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24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24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24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24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24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24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24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24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24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24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24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24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24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24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24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24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24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24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24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24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24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24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24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24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24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24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24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24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24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24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24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24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24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24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24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24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24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24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24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24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24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24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24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24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24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24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24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24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24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24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24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24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24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24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24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24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24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24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24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24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24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24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24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24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24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24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24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24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24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24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24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24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24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24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24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24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24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24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24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24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24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24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24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24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24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24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24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24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24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24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24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24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24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24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24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24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24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24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24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24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24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24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24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24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24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24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24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24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24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24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24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24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24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24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24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24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24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24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24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24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24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24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24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24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24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24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24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24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24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24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24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24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24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24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24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24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24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24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24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24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24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24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24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24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24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24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24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24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24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24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24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24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24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24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24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24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24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24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24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24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24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24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24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24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24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24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24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24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24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24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24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24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24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24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24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24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24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24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24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24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24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24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24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24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24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24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24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24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24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24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24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24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24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24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24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24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24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24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24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24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24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24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24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24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24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24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24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24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24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24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24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24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24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24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24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24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24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24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24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24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24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24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24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24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24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24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24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24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24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24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24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24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24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24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24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24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24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24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24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24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24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24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24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24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24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24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24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24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24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24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24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24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24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24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24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24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24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24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24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24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24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24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24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24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24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24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24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24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24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24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24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24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24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24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24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24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24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24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24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24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24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24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24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24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24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24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24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24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24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24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24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24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24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24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24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24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24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24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24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24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24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24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24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24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24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24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24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24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24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24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24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24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24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24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24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24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24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24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24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24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24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24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24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24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24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24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24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24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24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24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24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24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24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24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24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24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24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24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24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24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24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24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24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24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24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24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24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24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24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24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24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24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24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24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24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24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24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24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24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24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24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24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24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24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24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24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24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24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24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24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24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24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24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24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24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24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24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24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24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24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24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24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24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24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24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24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24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24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24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24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24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24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24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24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24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24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24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24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24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24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24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24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24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24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24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24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24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24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24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24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24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24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24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24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24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24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24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24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24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24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24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24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24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24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24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24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24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24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24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24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24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24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24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24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24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24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24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24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24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24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24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24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24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24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24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24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24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24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24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24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24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24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24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24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24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24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24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24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24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24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24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24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24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24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24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24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24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24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24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24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24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24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24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24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24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24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24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24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24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24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24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24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24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24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24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24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24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24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24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24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24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24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24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24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24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24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24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24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24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24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24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24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24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24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24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24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24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24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24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24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24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24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24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24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24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24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24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24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24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24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24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24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24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24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24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24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24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24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24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24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24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24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24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24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24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24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24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24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24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24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24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24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24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24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24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24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24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24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24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24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24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24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24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24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24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24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24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24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24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24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24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24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24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24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24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24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24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24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24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24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24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24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24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24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24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24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24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24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24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24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24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24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24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24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24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24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24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24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24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24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24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24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24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24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24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24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24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24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24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24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24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24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24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24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24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24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24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24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24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24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24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24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24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24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24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24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24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24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24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24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24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24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24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24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24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24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24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24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24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24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24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24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24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24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24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24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24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24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24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24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24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24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24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24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24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24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24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24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24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24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24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24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24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24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24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24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24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24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24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24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24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24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24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24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24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24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24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24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24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24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24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24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24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24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24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24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24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24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24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24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24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24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24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24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24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24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24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24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24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24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24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24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24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24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24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24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24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24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24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24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24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24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24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24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24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24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24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24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24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24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24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24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24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24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24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24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24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24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24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24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24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24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24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24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24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24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24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24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24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24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24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24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24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24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24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24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24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24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24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24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24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24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24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24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24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24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24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24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24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24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24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24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24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24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24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24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24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24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24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24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24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24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24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24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24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24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24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24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24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24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24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24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24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24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24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24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24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24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24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24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24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24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24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24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24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24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24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24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24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24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24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24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24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24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24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24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24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24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24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24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24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24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24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24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24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24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24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24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24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24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24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24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24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24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24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24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24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24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24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24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24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24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24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24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24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24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24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24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24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24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24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24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24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24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24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24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24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24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24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24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24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24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24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24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24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24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24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24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24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24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24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24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24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24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24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24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24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24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24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24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24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24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24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24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24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24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24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24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24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24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24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24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24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24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24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24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24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24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24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24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24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24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24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24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24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24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24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24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24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24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24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24</v>
      </c>
      <c r="B7550">
        <v>76630001</v>
      </c>
      <c r="C7550">
        <v>76730000</v>
      </c>
      <c r="D7550">
        <v>1071</v>
      </c>
      <c r="E7550">
        <v>0.0426446</v>
      </c>
      <c r="F7550" s="21" t="s">
        <v>29</v>
      </c>
    </row>
    <row r="7551" spans="1:6">
      <c r="A7551" t="s">
        <v>24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24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24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24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24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24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24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24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24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24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24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24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24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24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24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24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24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24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24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24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24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24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24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24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24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24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24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24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24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24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24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24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24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24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24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24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24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24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24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24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24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24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24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24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24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24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24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24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24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24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24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24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24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24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24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24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24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24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24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24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24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24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24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24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24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24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24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24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24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24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24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24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24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24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24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24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24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24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24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24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24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24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24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24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24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24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24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24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24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24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24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24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24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24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24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24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24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24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24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24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24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24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24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24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24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24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24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24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24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24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24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24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24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24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24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24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24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24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24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24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24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24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24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24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24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24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24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24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24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24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24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24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24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24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24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24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24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24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24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24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24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24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24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24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24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24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24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24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24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24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24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24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24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24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24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24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24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24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24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24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24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24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24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24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24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24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24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24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24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24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24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24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24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24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24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24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24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24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24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24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24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24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24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24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24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24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24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24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24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24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24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24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24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24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24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24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24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24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24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24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24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24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24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24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24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24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24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24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24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24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24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24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24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24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24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24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24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24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24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24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24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24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24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24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24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24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24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24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24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24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24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24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24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24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24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24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24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24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24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24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24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24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24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24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24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24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24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24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24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24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24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24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24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24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24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24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24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24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24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24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24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24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24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24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24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24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24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24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24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24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24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24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24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24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24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24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24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24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24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24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24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24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24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24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24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24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24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24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24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24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24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24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24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24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24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24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24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24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24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24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24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24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24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24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24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24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24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24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24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24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24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24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24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24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24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24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24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24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24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24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24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24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24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24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24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24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24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24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24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24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24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24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24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24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24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24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24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24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24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24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24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24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24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24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24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24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24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24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24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24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24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24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24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24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24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24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24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24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24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24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24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24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24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24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24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24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24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24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24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24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24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24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24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24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24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24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24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24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24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24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24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24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24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24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24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24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24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24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24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24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24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24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24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24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24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24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24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24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24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24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24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24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24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24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24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24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24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24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24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24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24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24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24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24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24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24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24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24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24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24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24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24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24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24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24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24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24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24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24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24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24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24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24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24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24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24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24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24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24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24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24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24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24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24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24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24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24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24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24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24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24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24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24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24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24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24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24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24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24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24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24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24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24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24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24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24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24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24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24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24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24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24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24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24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24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24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24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24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24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24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24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24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24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24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24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24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24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24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24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24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24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24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24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24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24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24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24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24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24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24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24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24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24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24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24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24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24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24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24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24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24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24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24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24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24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24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24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24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24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24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24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24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24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24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24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24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24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24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24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24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24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24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24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24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24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24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24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24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24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24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24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24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24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24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24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24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24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24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24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24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24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24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24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24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24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24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24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24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24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24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24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24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24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24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24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24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24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24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24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24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24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24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24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24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24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24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24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24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24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24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24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24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24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24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24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24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24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24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24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24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24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24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24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24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24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24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24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24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24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24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24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24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24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24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24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24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24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24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24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24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24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24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24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24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24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24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24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24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24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24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24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24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24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24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24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24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24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24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24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24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24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24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24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24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24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24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24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24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24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24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24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24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24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24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24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24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24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24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24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24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24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24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24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24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24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24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24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24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24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24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24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24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24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24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24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24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24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24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24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24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24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24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24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24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24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24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24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24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24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24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24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24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24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24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24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24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24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24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24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24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24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24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24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24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24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24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24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24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24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24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24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24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24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24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24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24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24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24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24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24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24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24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24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24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24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24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24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24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24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24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24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24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24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24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24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24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24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24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24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24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24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24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24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24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24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24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24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24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24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24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24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24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24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24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24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24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24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24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24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24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24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24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24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24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24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24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24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24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24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24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24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24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24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24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24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24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24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24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24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24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24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24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24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24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24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24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24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24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24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24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24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24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24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24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24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24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24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24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24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24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24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24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24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24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24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24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24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24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24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24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24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24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24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24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24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24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24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24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24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24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24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24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24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24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24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24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24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24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24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24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24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24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24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24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24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24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24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24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24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24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24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24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24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24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24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24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24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24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24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24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24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24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24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24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24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24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24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24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24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24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24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24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24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24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24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24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24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24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24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24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24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24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24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24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24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24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24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24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24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24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24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24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24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24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24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24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24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24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24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24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24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24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24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24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24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24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24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24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24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24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24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24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24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24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24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24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24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24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24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24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24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24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24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24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24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24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24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24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24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24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24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24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24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24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24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24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24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24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24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24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24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24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24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24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24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24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24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24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24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24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24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24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24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24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24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24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24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24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24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24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24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24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24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24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24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24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24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24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24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24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24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24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24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24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24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24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24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24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24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24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24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24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24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24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24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24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24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24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24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24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24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24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24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24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24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24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24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24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24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24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24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24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24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24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24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24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24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24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24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24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24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24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24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24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24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24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24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24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24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24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24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24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24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24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24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24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24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24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24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24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24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24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24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24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24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24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24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24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24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24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24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24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24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24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24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24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24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24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24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24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24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24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24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24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24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24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24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24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24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24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24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24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24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24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24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24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24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24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24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24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24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24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24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24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24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24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24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24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24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24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24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24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24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24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24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24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24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24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24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24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24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24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24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24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24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24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24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24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24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24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24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24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24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24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24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24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24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24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24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24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24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24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24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24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24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24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24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24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24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24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24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24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24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24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24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24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24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24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24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24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24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24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24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24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24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24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24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24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24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24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24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24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24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24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24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24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24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24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24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24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24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24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24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24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24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24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24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24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24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24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24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24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24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24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24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24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24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24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24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24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24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24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24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24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24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24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24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24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24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24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24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24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24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24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24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24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24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24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24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24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24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24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24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24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24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24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24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24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24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24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24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24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24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24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24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24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24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24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24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24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24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24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24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24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24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24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24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24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24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24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24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24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24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24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24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24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24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24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24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24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24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24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24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24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24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24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24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24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24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24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24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24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24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24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24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24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24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24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24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24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24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24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24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24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24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24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24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24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24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24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24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24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24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24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24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24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24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24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24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24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24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24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24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24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24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24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24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24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24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24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24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24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24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24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24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24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24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24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24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24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24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24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24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24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24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24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24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24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24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24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24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24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24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24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24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24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24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24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24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24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24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24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24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24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24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24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24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24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24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24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24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24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24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24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24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24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24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24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24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24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24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24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24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24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24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24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24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24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24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24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24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24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24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24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24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24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24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24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24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24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24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24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24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24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24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24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24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24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24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24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24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24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24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24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24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24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24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24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24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24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24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24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24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24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24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24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24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24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24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24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24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24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24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24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24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24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24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24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24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24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24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24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24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24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24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24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24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24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24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24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24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24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24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24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24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24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24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24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24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24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24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24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24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24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24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24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24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24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24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24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24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24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24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24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24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24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24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24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24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24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24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24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24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24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24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24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24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24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24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24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24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24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24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24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24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24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24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24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24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24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24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24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24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24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24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24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24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24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24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24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24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24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24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24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24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24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24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24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24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24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24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24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24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24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24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24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24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24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24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24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24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24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24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24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24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24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24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24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24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24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24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24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24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24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24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24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24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24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24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24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24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24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24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24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24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24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24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24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24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24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24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24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24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24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24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24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24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24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24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24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24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24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24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24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24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24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24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24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24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24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24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24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24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24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24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24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24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24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24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24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24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24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24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24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24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24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24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24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24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24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24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24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24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24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24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24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24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24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24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24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24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24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24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24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24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24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24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24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24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24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24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24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24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24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24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24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24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24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24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24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24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24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24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24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24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24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24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24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24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24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24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24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24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24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24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24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24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24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24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24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24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24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24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24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24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24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24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24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24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24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24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24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24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24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24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24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24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24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24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24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24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24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24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24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24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24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24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24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24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24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24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24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24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24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24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24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24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24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24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24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24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24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24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24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24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24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24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24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24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24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24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24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24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24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24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24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24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24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24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24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24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24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24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24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24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24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24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24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24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24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24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24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24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24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24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24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24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24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24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24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24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24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24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24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24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24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24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24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24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24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24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24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24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24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24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24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24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24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24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24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24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24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24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24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24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24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24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24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24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24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24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24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24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24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24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24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24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24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24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24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24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24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24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24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24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24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24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24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24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24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24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24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24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24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24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24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24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24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24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24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24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24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24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24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24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24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24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24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24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24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24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24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24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24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24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24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24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24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24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24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24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24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24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24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24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24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24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24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24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24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24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24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24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24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24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24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24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24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24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24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24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24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24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24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24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24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24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24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24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24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24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24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24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24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24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24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24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24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24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24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24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24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24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24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24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24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24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24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24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24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24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24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24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24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24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24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24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24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24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24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24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24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24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24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24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24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24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24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24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24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24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24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24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24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24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24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24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24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24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24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24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24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24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24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24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24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24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24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24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24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24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24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24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24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24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24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24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24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24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24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24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24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24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24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24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24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24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24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24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24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24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24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24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24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24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24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24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24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24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24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24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24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24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24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24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24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24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24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24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24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24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24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24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24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24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24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24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24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24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24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24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24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24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24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24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24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24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24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24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24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24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24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24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24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24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24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24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24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24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24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24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24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24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24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24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24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24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24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24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24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24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24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24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24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24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24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24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24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24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24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24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24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24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24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24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24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24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24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24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24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24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24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24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24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24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24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24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24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24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24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24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24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24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24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24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24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24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24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24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24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24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24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24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24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24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24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24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24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24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24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24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24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24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24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24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24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24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24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24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24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24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24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24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24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24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24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24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24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24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24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24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24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24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24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24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24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24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24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24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24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24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24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24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24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24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24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24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24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24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24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24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24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24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24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24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24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24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24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24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24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24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24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24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24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24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24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24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24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24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24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24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24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24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24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24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24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24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24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24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24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24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24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24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24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24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24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24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24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24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24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24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24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24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24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24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24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24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24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24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24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24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24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24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24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24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24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24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24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24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24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24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24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24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24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24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24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24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24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24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24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24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24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24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24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24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24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24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24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24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24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24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24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24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24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24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24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24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24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24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24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24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24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24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24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24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24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24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24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24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24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24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24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24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24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24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24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24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24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24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24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24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24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24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24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24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24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24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24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24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24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24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24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24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24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24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24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24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24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24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24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24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24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24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24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24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24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24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24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24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24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24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24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24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24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24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24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24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24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24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24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24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24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24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24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24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24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24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24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24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24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24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24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24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24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24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24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24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24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24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24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24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24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24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24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24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24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24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24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24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24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24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24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24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24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24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24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24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24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24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24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24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24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24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24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24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24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24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24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24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24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24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24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24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24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24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24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24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24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24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24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24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24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24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24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24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24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24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24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24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24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24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24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24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24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24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24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24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24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24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24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24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24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24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24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24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24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24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24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24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24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24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24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24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24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24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24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24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24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24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24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24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24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24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24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24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24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24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24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24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24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24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24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24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24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24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24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24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24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24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24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24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24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24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24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24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24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24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24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24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24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24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24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24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24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24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24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24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24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24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24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24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24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24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24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24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24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24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24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24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24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24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24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24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24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24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24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24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24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24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24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24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24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24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24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24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24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24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24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24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24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24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24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24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24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24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24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24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24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24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24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24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24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24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24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24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24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24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24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24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24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24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24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24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24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24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24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24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24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24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24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24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24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24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24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24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24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24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24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24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24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24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24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24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24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24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24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24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24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24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24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24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24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24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24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24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24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24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24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24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24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24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24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24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24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24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24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24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24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24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24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24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24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24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24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24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24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24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24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24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24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24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24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24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24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24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24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24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24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24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24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24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24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24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24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24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24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24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24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24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24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24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24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24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24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24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24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24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24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24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24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24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24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24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24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24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24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24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24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24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24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24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24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24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24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24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24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24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24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24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24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24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24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24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24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24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24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24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24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24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24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24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24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24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24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24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24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24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24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24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24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24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24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24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24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24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24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24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24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24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24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24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24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24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24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24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24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24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24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24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24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24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24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24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24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24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24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24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24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24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24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24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24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24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24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24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24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24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24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24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24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24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24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24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24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24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24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24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24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24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24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24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24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24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24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24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24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24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24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24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24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24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24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24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24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24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24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24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24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24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24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24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24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24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24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24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24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24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24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24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24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24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24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24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24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24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24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24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24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24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24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24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24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24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24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24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24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24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24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24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24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24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24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24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24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24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24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24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24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24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24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24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24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24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24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24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24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24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24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24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24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24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24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24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24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24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24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24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24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24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24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24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24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24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24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24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24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24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24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24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24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24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24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24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24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24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24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24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24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24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24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24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24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24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24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24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24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24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24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24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24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24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24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24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24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24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24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24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24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24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24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24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24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24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24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24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24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24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24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24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24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24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24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24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24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24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24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24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24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24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24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24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24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24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24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24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24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24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24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24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24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24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24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24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24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24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24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24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24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24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24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24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24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24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24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24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24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24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24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24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24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24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24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24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24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24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24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24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24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24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24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24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24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24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24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24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24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24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24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24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24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24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24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24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24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24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24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24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24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24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24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24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24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24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24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24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24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24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24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24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24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24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24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24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24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24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24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24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24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24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24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24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24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24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24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24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24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24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24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24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24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24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24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24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24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24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24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24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24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24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24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24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24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24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24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24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24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24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24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24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24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24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24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24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24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24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24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24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24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24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24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24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24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24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24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24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24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24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24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24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24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24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24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24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24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24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24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24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24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24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24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24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24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24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24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24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24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24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24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24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24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24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24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24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24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24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24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24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24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24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24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24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24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24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24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24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24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24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24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24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24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24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24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24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24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24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24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24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24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24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24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24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24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24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24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24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24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24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24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24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24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24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24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24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24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24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24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24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24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24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24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24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24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24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24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24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24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24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24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24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24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24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24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24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24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24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24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24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24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24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24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24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24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24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24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24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24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24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24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24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24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24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24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24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24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24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24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24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24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24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24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24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24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24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24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24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24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24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24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24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24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24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24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24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24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24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24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24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24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24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24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24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24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24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24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24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24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24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24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24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24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24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24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24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24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24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24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24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24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24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24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24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24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24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24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24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24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24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24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24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24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24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24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24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24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24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24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24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24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24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24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24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24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24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24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24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24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24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24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24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24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24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24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24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24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24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24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24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24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24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24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24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24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24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24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24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24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24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24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24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24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24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24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24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24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24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24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24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24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24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24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24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24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24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24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24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24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24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24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24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24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24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24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24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24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24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24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24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24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24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24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24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24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24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24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24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24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24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24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24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24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24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24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24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24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24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24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24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24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24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24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24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24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24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24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24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24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24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24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24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24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24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24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24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24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24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24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24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24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24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24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24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24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24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24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24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24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24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24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24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24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24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24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24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24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24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24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24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24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24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24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24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24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24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24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24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24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24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24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24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24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24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24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24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24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24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24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24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24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24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24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24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24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24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24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24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24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24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24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24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24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24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24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24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24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24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24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24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24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24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24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24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24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24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24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24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24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24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24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24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24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24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24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24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24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24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24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24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24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24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24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24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24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24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24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24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24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24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24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24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24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24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24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24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24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24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24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24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24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24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24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24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24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24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24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24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24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24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24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24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24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24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24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24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24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24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24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24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24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24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24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24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24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24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24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24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24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24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24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24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24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24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24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24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24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24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24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24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24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24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24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24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24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24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24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24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24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24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24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24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24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24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24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24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24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24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24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24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24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24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24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24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24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24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24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24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24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24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24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24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24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24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24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24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24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24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24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24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24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24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24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24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24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24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24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24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24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24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24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24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24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24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24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24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24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24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24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24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24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24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24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24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24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24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24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24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24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24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24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24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24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24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24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24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24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24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24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24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24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24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24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24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24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24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24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24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24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24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24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24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24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24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24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24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24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24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24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24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24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24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24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24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24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24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24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24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24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24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24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24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24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24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24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24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24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24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24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24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24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24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24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24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24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24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24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24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24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24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24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24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24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24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24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24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24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24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24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24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24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24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24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24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24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24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24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24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24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24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24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24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24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24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24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24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24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24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24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24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24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24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24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24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24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24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24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24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24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24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24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24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24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24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24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24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24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24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24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24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24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24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24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24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24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24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24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24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24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24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24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24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24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24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24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24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24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24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24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24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24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24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24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24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24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24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24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24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24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24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24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24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24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24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24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24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24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24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24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24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24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24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24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24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24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24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24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24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24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24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24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24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24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24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24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24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24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24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24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24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24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24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24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24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24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24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24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24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24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24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24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24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24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24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24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24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24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24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24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24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24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24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24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24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24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24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24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24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24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24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24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24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24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24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24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24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24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24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24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24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24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24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24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24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24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24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24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24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24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24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24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24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24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24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24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24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24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24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24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24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24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24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24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24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24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24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24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24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24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24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24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24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24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24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24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24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24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24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24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24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24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24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24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24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24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24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24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24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24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24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24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24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24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24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24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24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24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24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24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24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24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24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24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24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24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24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24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24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24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24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24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24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24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24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24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24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24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24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24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24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24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24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24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24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24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24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24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24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24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24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24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24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24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24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24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24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24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24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24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24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24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24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24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24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24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24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24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24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24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24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24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24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24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24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24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24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24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24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24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24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24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24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24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24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24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24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24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24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24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24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24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24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24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24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24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24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24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24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24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24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24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24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24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24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24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24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24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24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24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24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24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24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24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24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24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24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24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24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24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24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24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24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24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24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24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24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24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24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24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24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24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24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24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24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24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24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24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24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24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24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24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24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24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24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24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24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24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24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24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24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24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24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24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24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24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24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24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24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24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24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24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24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24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24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24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24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24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24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24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24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24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24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24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24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24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24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24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24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24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24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24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24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24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24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24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24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24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24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24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24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24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24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24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24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24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24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24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24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24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24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24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24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24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24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24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24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24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24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24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24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24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24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24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24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24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24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24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24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24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24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24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24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24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24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24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24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24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24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24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24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24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24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24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24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24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24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24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24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24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24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24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24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24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24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24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24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24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24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24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24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24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24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24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24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24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24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24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24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24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24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24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24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24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24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24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24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24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24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24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24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24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24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24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24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24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24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24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24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24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24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24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24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24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24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24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24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24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24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24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24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24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24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24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24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24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24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24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24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24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24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24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24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24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24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24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24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24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24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24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24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24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24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24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24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24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24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24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24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24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24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24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24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24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24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24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24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24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24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24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24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24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24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24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24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24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24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24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24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24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24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24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24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24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24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24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24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24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24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24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24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24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24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24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24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24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24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24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24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24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24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24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24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24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24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24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24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24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24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24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24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24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24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24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24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24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24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24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24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24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24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24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24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24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24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24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24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24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24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24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24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24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24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24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24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24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24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24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24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24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24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24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24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24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24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24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24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24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24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24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24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24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24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24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24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24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24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24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24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24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24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24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24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24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24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24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24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24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24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24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24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24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24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24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24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24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24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24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24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24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24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24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24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24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24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24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24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24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24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24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24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24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24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24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24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24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24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24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24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24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24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24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24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24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24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24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24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24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24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24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24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24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24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24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24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24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24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24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24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24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24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24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24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24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24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24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24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24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24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24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24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24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24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24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24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24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24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24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24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24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24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24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24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24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24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24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24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24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24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24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24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24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24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24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24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24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24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24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24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24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24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24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24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24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24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24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24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24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24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24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24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24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24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24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24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24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24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24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24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24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24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24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24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24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24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24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24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24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24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24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24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24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24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24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24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24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24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24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24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24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24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24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24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24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24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24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24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24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24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24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24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24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24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24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24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24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24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24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24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24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24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24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24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24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24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24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24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24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24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24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24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24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24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24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24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24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24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24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24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24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24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24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24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24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24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24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24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24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24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24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24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24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24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24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24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24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24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24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24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24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24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24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24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24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24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24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24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24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24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24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24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24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24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24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24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24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24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24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24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24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24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24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24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24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24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24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24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24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24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24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24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24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24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24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24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24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24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24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24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24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24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24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24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24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24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24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24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24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24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24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24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24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24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24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24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24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24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24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24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24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24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24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24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24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24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24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24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24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24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24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24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24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24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24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24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24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24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24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24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24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24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24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24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24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24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24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24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24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24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24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24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24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24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24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24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24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24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24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24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24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24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24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24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24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24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24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24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24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24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24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24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24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24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24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24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24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24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24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24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24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24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24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24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24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24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24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24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24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24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24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24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24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24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24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24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24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24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24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24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24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24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24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24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24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24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24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24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24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24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24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24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24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24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24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24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24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24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24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24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24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24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24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24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24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24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24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24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24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24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24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24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24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24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24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24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24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24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24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24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24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24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24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24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24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24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24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24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24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24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24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24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24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24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24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24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24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24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24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24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24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24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24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24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24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24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24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24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24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24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24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24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24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24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24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24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24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24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24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24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24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24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24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24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24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24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24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24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24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24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24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24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24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24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24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24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24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24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24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24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24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24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24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24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24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24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24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24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24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30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30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30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30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30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30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30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30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30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30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30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30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30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30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30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30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30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30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30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30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30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30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30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30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30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30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30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30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30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30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30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30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30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30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30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30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30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30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30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30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30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30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30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30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30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30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30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30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30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30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30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30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30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30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30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30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30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30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30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30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30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30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30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30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30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30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30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30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30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30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30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30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30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30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30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30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30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30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30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30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30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30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30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30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30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30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30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30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30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30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30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30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30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30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30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30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30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30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30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30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30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30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30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30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30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30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30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30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30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30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30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30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30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30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30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30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30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30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30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30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30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30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30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30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30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30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30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30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30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30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30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30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30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30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30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30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30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30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30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30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30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30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30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30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30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30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30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30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30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30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30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30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30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30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30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30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30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30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30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30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30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30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30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30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30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30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30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30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30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30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30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30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30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30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30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30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30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30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30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30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30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30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30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30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30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30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30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30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30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30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30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30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30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30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30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30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30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30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30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30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30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30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30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30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30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30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30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30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30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30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30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30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30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30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30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30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30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30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30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30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30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30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30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30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30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30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30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30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30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30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30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30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30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30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30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30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30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30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30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30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30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30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30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30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30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30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30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30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30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30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30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30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30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30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30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30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30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30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30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30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30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30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30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30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30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30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30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30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30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30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30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30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30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30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30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30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30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30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30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30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30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30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30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30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30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30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30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30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30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30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30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30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30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30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30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30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30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30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30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30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30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30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30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30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30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30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30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30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30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30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30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30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30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30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30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30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30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30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30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30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30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30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30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30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30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30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30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30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30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30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30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30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30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30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30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30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30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30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30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30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30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30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30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30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30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30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30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30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30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30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30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30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30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30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30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30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30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30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30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30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30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30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30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30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30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30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30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30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30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30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30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30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30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30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30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30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30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30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30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30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30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30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30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30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30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30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30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30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30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30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30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30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30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30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30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30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30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30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30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30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30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30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30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30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30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30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30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30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30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30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30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30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30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30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30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30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30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30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30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30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30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30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30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30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30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30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30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30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30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30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30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30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30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30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30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30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30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30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30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30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30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30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30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30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30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30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30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30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30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30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30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30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30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30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30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30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30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30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30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30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30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30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30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30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30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30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30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30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30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30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30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30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30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30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30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30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30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30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30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30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30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30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30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30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30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30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30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30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30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30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30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30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30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30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30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30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30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30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30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30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30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30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30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30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30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30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30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30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30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30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30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30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30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30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30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30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30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30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30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30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30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30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30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30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30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30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30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30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30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30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30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30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30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30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30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30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30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30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30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30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30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30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30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30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30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30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30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30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30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30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30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30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30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30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30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30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30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30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30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30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30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30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30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30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30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30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30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30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30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30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30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30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30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30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30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30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30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30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30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30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30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30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30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30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30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30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30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30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30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30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30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30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30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30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30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30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30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30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30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30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30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30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30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30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30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30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30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30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30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30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30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30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30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30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30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30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30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30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30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30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30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30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30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30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30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30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30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30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30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30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30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30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30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30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30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30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30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30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30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30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30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30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30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30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30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30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30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30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30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30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30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30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30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30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30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30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30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30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30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30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30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30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30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30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30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30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30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30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30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30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30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30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30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30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30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30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30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30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30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30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30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30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30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30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30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30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30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30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30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30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30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30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30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30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30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30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30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30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30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30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30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30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30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30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30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30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30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30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30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30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30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30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30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30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30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30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30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30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30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30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30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30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30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30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30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30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30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30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30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30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30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30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30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30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30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30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30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30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30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30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30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30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30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30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30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30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30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30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30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30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30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30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30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30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30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30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30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30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30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30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30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30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30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30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30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30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30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30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30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30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30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30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30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30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30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30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30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30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30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30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30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30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30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30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30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30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30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30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30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30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30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30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30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30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30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30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30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30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30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30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30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30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30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30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30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30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30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30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30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30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30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30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30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30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30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30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30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30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30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30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30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30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30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30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30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30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30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30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30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30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30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30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30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30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30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30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30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30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30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30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30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30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30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30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30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30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30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30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30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30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30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30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30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30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30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30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30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30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30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30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30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30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30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30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30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30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30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30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30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30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30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30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30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30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30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30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30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30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30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30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30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30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30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30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30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30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30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30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30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30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30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30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30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30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30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30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30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30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30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30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30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30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30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30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30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30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30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30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30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30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30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30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30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30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30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30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30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30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30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30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30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30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30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30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30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30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30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30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30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30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30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30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30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30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30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30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30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30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30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30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30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30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30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30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30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30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30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30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30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30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30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30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30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30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30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30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30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30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30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30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30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30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30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30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30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30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30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30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30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30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30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30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30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30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30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30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30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30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30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30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30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30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30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30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30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30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30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30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30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30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30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30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30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30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30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30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30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30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30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30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30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30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30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30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30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30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30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30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30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30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30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30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30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30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30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30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30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30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30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30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30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30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30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30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30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30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30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30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30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30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30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30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30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30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30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30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30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30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30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30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30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30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30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30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30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30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30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30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30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30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30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30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30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30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30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30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30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30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30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30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30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30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30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30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30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30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30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30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30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30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30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30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30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30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30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30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30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30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30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30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30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30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30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30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30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30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30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30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30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30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30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30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30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30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30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30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30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30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30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30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30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30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30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30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30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30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30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30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30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30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30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30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30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30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30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30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30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30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30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30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30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30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30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30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30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30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30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30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30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30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30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30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30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30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30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30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30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30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30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30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30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30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30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30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30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30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30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30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30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30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30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30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30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30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30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30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30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30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30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30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30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30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30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30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30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30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30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30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30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30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30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30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30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30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30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30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30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30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30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30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30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30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30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30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30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30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30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30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30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30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30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30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30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30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30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30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30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30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30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30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30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30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30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30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30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30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30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30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30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30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30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30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30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30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30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30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30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30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30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30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30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30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30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30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30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30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30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30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30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30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30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30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30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30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30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30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30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30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30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30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30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30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30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30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30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30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30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30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30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30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30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30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30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30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30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30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30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30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30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30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30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30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30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30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30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30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30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30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30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30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30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30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30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30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30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30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30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30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30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30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30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30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30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30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30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30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30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30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30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30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30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30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30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30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30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30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30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30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30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30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30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30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30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30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30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30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30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30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30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30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30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30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30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30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30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30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30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30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30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30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30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30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30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30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30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30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30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30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30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30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30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30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30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30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30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30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30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30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30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30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30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30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30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30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30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30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30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30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30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30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30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30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30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30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30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30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30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30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30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30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30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30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30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30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30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30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30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30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30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30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30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30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30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30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30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30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30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30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30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30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30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30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30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30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30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30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30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30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30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30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30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30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30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30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30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30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30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30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30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30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30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30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30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30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30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30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30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30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30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30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30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30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30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30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30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30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30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30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30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30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30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30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30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30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30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30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30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30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30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30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30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30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30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30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30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30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30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30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30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30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30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30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30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30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30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30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30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30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30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30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30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30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30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30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30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30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30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30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30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30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30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30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30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30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30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30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30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30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30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30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30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30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30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30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30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30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30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30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30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30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30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30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30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30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30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30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30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30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30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30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30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30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30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30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30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30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30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30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30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30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30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30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30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30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30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30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30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30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30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30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30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30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30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30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30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30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30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30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30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30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30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30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30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30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30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30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30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30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30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30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30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30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30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30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30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30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30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30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30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30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30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30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30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30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30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30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30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30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30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30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30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30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30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30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30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30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30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30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30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30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30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30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30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30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30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30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30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30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30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30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30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30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30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30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30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30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30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30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30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30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30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30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30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30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30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30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30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30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30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30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30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30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30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30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30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30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30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30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30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30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30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30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30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30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30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30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30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30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30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30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30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30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30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30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30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30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30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30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30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30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30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30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30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30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30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30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30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30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30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30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30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30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30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30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30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30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30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30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30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30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30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30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30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30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30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30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30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30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30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30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30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30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30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30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30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30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30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30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30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30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30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30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30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30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30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30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30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30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30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30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30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30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30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30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30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30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30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30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30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30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30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30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30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30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30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30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30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30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30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30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30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30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30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30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30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30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30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30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30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30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30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30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30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30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30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30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30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30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30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30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30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30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30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30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30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30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30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30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30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30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30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30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30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30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30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30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30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30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30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30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30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30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30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30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30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30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30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30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30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30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30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30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30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30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30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30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30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30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30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30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30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30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30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30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30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30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30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30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30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30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30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30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30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30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30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30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30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30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30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30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30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30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30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30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30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30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30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30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30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30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30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30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30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30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30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30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30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30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30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30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30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30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30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30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30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30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30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30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30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30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30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30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30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30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30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30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30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30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30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30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30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30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30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30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30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30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30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30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30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30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30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30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30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30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30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30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30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30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30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30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30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30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30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30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30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30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30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30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30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30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30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30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30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30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30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30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30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30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30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30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30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30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30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30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30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30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30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30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30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30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30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30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30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30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30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30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30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30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30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30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30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30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30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30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30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30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30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30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30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30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30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30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30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30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30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30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30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30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30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30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30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30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30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30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30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30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30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30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30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30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30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30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30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30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30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30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30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30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30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30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30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30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30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30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30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30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30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30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30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30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30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30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30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30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30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30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30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30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30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30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30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30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30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30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30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30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30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30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30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30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30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30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30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30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30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30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30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30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30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30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30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30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30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30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30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30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30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30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30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30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30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30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30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30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30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30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30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30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30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30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30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30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30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30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30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30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30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30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30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30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30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30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30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30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30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30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30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30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30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30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30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30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30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30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30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30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30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30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30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30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30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30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30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30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30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30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30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30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30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30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30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30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30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30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30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30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30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30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30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30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30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30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30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30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30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30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30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30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30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30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30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30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30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30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30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30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30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30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30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30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30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30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30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30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30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30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30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30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30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30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30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30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30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30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30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30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30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30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30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30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30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30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30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30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30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30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30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30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30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30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30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30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30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30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30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30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30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30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30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30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30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30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30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30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30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30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30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30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30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30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30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30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30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30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30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30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30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30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30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30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30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30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30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30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30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30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30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30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30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30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30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30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30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30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30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30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30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30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30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30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30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30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30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30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30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30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30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30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30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30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30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30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30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30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30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30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30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30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30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30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30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30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30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30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30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30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30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30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30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30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30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30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30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30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30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30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30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30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30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30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30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30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30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30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30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30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30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30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30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30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30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30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30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30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30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30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30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30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30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30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30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30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30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30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30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30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30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30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30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30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30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30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30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30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30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30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30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30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30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30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30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30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30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30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30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30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30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30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30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30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30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30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30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30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30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30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30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30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30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30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30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30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30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30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30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30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30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30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30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30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30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30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30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30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30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30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30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30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30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30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30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30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30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30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30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30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30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30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30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30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30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30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30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30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30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30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30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30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30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30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30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30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30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30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30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30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30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30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30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30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30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30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30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30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30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30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30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30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30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30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30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30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30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30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30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30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30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30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30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30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30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30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30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30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30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30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30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30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30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30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30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30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30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30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30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30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30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30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30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30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30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30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30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30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30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30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30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30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30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30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30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30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30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30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30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30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30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30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30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30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30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30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30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30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30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30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30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30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30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30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30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30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30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30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30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30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30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30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30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30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30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30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30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30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30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30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30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30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30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30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30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30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30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30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30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30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30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30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30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30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30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30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30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30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30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30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30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30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30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30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30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30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30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30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30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30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30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30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30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30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30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30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30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30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30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30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30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30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30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30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30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30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30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30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30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30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30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30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30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30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30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30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30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30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30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30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30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30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30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30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30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30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30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30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30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30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30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30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30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30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30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30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30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30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30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30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30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30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30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30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30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30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30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30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30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30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30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30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30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30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30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30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30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30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30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30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30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30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30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30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30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30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30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30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30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30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30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30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30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30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30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30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30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30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30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30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30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30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30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30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30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30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30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30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30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30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30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30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30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30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30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30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30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30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30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30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30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30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30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30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30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30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30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30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30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30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30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30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30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30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30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30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30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30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30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30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30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30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30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30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30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30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30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30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30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30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30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30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30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30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30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30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30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30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30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30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30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30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30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30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30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30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30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30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30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30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30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30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30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30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30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30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30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30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30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30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30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30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30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30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30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30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30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30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30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30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30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30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30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30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30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30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30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30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30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30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30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30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30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30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30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30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30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30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30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30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30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30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30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30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30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30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30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30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30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30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30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30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30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30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30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30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30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30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30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30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30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30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30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30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30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30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30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30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30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30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30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30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30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30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30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30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30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30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30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30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30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30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30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30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30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30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30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30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30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30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30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30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30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30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30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30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30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30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30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30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30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30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30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30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30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30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30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30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30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30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30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30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30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30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30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30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30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30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30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30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30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30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30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30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30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30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30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30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30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30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30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30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30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30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30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30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30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30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30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30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30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30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30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30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30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30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30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30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30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30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30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30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30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30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30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30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30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30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30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30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30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30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30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30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30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30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30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30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30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30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30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30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30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30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30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30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30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30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30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30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30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30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30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30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30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30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30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30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30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30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30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30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30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30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30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30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30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30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30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30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30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30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30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30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30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30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30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30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30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30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30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30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30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30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30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30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30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30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30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30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30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30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30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30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30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30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30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30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30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30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30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30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30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30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30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30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30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30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30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30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30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30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30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30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30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30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30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30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30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30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30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30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30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30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30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30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30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30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30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30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30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30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30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30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30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30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30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30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30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30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30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30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30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30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30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30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30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30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30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30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30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30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30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30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30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30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30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30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30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30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30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30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30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30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30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30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30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30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30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30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30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30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30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30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30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30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30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30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30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30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30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30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30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30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30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30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30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30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30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30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30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30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30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30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30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30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30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30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30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30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30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30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30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30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30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30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30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30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30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30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30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30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30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30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30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30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30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30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30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30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30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30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30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30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30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30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30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30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30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30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30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30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30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30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30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30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30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30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30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30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30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30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30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30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30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30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30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30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30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30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30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30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30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30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30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30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30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30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30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30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30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30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30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30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30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30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30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30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30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30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30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30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30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30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30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30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30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30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30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30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30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30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30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30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30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30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30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30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30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30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30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30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30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30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30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30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30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30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30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30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30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30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30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30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30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30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30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30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30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30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30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30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30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30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30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30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30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30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30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30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30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30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30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30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30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30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30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30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30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30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30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30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30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30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30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30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30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30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30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30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30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30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30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30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30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30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30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30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30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30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30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30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30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30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30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30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30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30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30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30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30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30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30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30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30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30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30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30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30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30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30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30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30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30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30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30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30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30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30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30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30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30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30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30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30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30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30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30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30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30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30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30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30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30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30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30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30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30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30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30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30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30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30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30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30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30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30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30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30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30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30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30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30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30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30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30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30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30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30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30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30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30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30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30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30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30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30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30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30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30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30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30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30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30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30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30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30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30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30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30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30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30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30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30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30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30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30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30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30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30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30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30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30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30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30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30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30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30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30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30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30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30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30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30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30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30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30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30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30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30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30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30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30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30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30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30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30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30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30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30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30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30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30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30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30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30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30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30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30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30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30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30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30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30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30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30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30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30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30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30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30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30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30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30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30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30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30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30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30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30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30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30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30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30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30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30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30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30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30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30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30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30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30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30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30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30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30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30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30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30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30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30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30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30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30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30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30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30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30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30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30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30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30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30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30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30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30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30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30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30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30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30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30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30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30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30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30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30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30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30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30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30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30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30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30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30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30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30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30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30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30</v>
      </c>
      <c r="B15181">
        <v>32460001</v>
      </c>
      <c r="C15181">
        <v>32560000</v>
      </c>
      <c r="D15181">
        <v>1160</v>
      </c>
      <c r="E15181" s="21" t="s">
        <v>31</v>
      </c>
      <c r="F15181">
        <v>-0.00529798</v>
      </c>
    </row>
    <row r="15182" spans="1:6">
      <c r="A15182" t="s">
        <v>30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30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30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30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30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30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30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30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30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30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30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30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30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30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30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30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30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30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30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30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30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30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30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30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30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30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30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30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30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30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30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30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30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30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30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30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30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30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30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30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30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30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30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30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30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30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30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30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30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30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30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30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30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30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30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30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30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30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30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30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30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30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30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30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30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30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30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30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30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30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30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30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30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30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30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30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30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30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30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30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30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30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30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30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30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30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30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30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30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30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30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30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30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30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30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30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30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30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30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30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30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30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30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30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30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30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30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30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30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30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30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30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30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30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30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30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30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30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30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30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30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30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30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30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30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30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30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30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30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30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30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30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30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30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30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30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30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30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30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30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30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30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30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30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30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30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30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30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30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30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30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30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30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30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30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30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30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30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30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30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30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30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30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30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30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30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30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30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30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30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30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30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30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30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30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30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30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30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30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30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30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30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30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30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30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30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30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30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30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30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30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30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30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30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30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30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30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30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30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30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30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30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30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30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30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30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30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30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30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30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30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30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30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30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30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30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30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30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30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30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30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30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30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30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30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30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30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30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30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30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30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30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30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30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30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30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30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30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30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30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30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30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30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30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30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30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30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30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30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30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30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30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30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30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30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30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30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30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30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30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30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30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30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30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30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30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30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30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30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30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30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30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30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30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30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30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30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30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30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30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30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30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30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30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30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30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30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30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30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30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30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30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30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30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30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30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30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30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30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30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30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30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30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30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30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30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30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30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30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30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30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30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30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30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30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30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30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30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30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30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30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30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30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30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30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30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30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30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30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30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30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30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30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30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30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30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30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30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30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30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30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30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30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30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30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30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30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30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30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30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30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30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30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30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30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30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30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30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30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30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30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30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30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30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30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30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30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30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30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30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30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30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30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30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30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30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30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30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30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30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30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30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30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30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30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30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30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30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30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30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30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30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30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30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30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30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30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30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30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30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30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30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30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30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30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30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30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30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30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30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30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30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30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30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30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30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30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30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30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30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30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30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30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30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30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30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30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30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30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30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30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30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30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30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30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30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30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30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30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30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30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30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30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30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30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30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30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30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30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30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30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30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30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30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30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30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30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30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30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30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30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30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30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30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30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30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30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30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30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30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30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30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30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30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30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30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30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30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30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30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30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30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30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30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30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30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30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30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30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30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30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30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30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30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30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30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30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30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30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30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30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30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30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30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30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30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30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30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30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30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30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30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30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30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30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30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30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30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30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30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30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30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30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30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30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30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30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30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30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30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30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30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30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30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30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30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30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30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30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30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30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30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30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30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30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30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30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30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30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30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30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30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30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30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30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30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30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30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30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30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30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30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30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30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30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30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30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30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30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30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30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30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30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30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30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30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30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30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30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30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30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30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30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30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30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30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30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30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30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30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30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30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30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30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30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30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30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30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30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30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30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30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30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30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30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30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30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30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30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30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30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30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30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30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30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30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30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30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30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30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30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30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30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30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30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30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30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30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30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30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30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30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30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30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30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30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30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30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30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30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30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30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30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30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30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30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30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30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30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30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30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30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30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30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30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30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30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30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30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30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30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30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30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30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30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30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30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30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30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30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30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30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30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30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30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30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30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30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30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30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30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30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30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30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30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30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30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30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30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30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30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30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30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30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30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30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30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30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30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30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30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30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30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30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30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30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30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30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30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30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30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30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30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30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30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30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30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30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30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30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30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30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30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30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30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30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30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30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30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30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30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30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30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30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30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30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30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30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30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30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30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30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30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30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30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30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30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30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30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30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30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30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30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30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30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30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30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30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30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30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30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30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30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30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30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30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30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30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30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30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30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30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30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30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30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30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30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30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30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30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30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30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30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30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30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30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30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30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30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30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30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30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30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30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30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30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30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30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30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30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30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30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30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30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30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30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30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30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30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30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30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30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30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30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30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30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30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30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30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30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30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30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30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30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30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30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30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30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30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30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30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30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30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30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30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30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30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30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30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30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30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30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30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30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30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30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30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30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30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30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30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30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30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30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30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30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30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30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30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30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30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30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30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30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30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30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30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30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30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30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30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30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30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30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30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30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30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30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30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30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30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30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30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30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30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30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30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30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30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30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30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30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30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30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30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30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30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30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30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30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30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30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30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30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30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30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30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30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30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30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30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30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30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30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30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30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30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30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30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30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30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30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30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30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30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30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30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30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30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30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30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30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30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30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30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30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30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30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30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30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30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30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30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30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30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30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30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30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30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30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30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30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30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30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30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30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30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30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30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30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30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30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30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30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30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30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30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30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30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30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30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30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30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30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30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30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30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30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30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30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30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30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30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30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30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30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30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30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30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30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30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30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30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30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30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30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30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30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30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30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30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30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30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30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30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30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30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30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30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30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30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30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30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30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30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30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30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30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30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30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30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30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30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30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30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30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30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30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30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30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30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30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30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30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30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30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30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30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30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30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30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30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30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30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30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30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30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30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30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30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30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30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30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30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30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30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30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30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30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30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30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30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30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30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30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30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30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30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30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30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30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30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30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30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30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30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30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30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30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30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30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30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30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30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30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30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30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30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30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30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30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30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30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30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30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30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30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30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30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30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30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30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30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30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30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30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30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30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30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30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30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30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30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30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30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30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30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30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30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30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30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30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30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30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30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30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30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30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30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30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30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30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30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30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30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30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30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30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30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30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30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30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30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30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30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30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30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30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30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30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30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30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30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30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30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30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30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30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30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30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30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30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30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30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30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30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30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30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30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30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30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30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30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30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30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30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30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30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30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30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30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30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30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30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30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30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30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30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30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30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30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30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30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30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30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30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30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30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30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30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30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30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30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30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30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30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30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30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30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30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30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30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30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30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30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30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30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30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30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30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30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30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30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30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30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30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30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30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30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30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30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30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30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30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30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30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30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30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30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30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30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30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30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30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30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30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30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30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30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30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30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30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30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30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30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30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30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30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30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30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30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30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30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30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30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30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30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30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30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30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30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30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30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30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30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30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30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30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30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30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30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30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30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30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30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30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30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30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30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30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30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30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30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30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30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30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30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30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30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30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30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30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30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30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30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30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30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30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30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30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30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30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30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30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30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30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30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30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30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30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30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30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30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30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30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30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30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30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30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30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30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30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30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30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30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30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30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30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30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30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30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30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30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30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30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30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30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30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30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30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30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30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30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30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30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30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30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30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30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30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30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30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30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30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30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30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30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30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30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30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30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30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30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30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30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30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30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30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30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30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30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30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30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30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30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30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30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30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30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30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30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30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30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30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30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30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30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30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30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30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30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30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30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30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30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30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30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30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30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30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30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30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30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30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30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30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30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30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30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30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30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30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30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30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30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30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30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30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30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30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30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30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30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30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30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30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30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30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30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30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30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30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30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30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30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30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30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30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30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30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30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30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30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30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30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30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30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30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30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30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30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30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30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30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30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30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30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30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30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30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30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30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30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30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30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30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30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30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30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30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30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30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30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30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30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30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30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30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30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30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30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30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30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30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30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30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30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30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30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30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30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30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30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30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30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30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30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30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30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30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30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30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30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30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30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30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30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30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30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30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30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30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30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30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30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30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30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30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30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30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30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30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30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30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30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30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30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30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30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30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30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30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30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30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30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30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30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30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30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30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30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30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30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30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30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30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30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30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30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30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30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30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30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30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30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30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30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30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30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30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30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30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30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30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30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30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30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30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30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30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30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30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30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30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30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30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30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30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30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30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30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30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30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30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30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30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30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30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30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30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30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30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30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30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30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30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30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30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30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30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30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30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30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30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30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30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30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30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30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30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30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30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30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30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30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30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30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30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30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30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30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30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30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30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30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30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30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30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30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30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30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30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30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30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30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30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30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30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30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30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30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30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30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30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30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30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30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30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30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30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30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30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30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30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30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30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30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30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30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30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30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30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30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30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30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30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30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30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30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30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30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30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30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30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30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30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30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30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30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30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30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30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30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30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30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30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30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30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30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30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30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30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30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30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30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30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30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30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30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30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30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30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30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30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30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30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30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30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30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30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30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30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30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30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30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30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30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30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30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30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30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30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30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30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30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30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30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30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30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30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30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30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30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30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30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30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30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30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30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30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30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30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30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30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30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30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30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30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30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30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30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30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30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30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30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30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30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30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30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30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30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30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30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30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30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30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30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30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30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30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30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30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30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30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30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30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30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30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30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30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30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30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30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30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30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30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30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30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30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30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30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30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30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30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30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30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30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30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30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30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30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30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30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30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30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30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30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30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30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30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30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30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30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30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30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30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30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30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30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30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30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30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30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30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30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30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30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30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30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30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30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30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30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30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30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30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30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30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30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30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30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30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30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30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30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30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30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30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30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30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30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30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30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30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30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30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30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30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30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30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30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30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30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30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30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30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30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30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30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30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30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30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30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30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30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30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30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30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30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30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30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30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30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30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30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30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30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30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30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30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30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30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30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30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30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30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30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30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30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30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30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30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30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30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30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30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30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30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30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30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30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30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30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30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30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30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30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30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30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30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30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30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30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30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30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30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30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30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30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30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30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30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30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30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30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30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30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30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30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30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30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30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30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30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30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30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30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30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30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30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30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30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30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30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30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30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30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30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30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30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30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30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30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30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30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30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30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30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30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30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30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30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30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30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30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30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30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30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30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30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30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30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30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30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30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30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30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30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30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30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30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30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30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30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30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30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30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30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30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30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30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30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30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30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30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30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30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30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30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30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30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30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30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30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30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30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30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30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30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30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30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30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30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30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30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30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30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30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30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30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30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30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30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30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30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30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30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30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30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30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30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30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30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30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30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30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30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30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30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30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30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30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30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30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30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30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30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30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30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30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30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30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30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30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30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30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30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30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30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30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30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30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30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30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30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30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30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30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30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30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30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30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30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30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30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30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30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30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30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30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30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30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30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30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30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30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30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30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30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30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30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30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30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30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30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30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30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30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30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30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30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30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30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30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30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30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30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30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30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30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30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30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30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30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30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30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30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30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30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30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30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30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30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30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30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30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30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30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30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30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30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30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30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30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30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30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30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30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30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30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30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30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30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30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30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30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30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30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30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30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30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30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30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30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30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30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30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30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30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30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30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30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30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30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30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30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30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30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30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30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30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30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30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30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30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30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30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30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30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30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30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30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30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30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30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30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30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30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30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30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30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30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30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30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30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30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30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30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30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30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30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30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30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30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30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30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30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30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30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30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30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30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30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30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30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30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30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30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30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30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30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30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30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30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30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30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30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30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30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30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30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30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30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30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30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30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30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30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30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30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30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30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30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30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30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30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30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30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30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30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30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30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30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30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30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30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30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30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30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30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30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30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30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30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30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30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30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30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30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30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30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30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30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30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30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30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30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30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30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30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30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30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30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30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30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30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30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30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30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30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30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30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30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30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30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30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30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30</v>
      </c>
      <c r="B17499">
        <v>55640001</v>
      </c>
      <c r="C17499">
        <v>55740000</v>
      </c>
      <c r="D17499">
        <v>1010</v>
      </c>
      <c r="E17499">
        <v>0.0234794</v>
      </c>
      <c r="F17499" s="21" t="s">
        <v>32</v>
      </c>
    </row>
    <row r="17500" spans="1:6">
      <c r="A17500" t="s">
        <v>30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30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30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30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30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30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30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30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30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30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30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30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30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30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30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30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30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30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30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30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30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30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30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30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30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30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30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30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30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30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30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30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30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30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30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30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30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30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30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30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30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30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30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30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30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30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30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30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30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30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30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30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30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30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30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30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30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30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30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30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30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30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30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30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30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30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30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30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30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30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30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30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30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30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30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30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30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30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30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30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30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30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30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30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30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30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30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30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30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30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30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30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30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30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30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30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30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30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30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30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30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30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30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30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30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30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30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30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30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30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30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30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30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30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30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30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30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30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30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30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30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30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30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30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30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30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30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30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30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30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30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30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30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30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30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30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30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30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30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30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30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30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30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30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30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30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30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30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30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30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30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30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30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30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30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30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30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30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30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30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30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30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30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30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30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30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30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30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30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30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30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30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30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30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30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30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30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30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30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30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30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30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30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30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30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30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30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30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30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30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30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30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30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30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30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30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30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30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30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30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30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30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30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30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30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30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30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30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30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30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30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30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30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30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30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30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30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30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30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30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30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30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30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30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30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30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30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30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30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30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30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30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30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30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30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30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30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30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30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30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30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30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30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30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30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30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30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30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30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30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30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30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30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30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30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30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30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30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30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30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30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30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30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30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30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30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30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30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30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30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30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30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30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30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30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30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30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30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30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30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30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30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30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30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30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30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30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30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30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30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30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30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30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30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30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30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30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30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30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30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30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30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30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30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30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30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30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30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30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30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30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30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30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30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30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30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30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30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30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30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30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30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30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30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30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30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30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30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30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30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30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30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30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30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30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30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30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30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30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30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30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30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30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30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30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30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30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30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30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30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30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30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30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30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30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30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30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30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30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30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30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30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30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30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30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30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30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30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30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30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30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30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30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30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30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30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30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30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30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30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30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30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30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30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30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30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30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30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30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30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30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30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30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30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30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30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30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30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30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30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30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30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30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30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30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30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30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30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30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30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30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30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30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30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30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30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30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30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30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30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30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30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30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30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30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30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30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30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30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30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30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30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30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30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30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30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30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30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30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30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30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30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30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30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30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30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30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30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30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30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30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30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30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30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30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30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30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30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30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30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30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30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30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30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30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30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30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30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30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30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30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30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30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30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30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30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30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30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30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30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30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30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30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30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30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30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30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30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30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30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30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30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30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30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30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30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30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30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30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30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30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30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30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30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30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30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30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30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30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30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30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30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30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30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30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30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30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30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30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30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30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30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30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30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30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30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30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30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30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30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30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30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30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30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30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30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30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30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30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30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30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30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30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30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30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30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30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30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30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30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30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30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30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30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30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30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30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30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30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30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30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30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30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30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30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30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30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30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30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30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30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30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30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30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30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30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30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30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30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30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30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30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30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30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30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30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30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30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30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30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30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30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30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30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30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30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30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30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30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30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30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30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30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30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30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30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30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30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30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30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30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30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30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30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30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30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30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30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30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30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30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30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30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30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30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30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30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30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30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30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30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30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30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30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30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30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30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30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30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30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30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30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30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30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30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30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30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30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30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30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30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30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30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30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30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30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30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30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30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30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30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30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30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30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30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30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30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30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30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30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30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30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30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30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30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30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30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30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30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30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30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30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30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30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30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30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30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30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30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30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30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30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30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30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30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30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30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30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30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30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30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30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30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30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30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30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30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30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30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30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30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30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30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30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30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30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30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30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30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30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30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30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30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30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30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30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30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30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30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30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30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30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30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30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30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30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30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30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30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30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30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30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30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30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30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30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30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30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30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30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30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30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30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30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30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30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30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30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30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30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30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30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30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30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30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30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30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30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30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30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30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30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30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30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30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30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30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30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30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30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30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30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30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30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30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30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30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30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30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30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30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30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30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30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30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30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30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30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30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30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30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30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30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30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30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30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30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30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30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30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30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30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30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30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30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30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30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30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30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30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30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30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30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30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30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30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30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30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30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30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30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30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30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30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30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30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30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30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30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30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30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30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30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30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30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30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30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30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30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30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30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30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30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30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30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30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30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30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30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30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30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30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30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30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30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30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30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30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30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30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30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30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30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30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30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30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30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30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30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30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30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30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30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30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30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30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30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30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30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30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30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30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30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30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30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30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30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30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30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30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30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30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30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30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30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30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30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30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30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30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30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30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30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30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30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30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30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30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30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30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30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30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30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30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30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30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30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30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30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30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30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30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30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30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30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30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30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30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30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30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30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30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30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30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30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30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30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30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30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30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30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30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30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30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30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30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30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30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30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30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30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30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30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30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30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30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30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30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30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30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30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30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30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30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30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30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30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30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30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30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30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30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30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30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30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30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30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30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30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30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30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30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30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30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30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30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30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30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30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30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30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30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30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30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30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30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30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30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30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30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30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30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30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30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30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30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30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30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30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30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30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30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30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30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30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30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30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30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30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30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30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30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30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30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30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30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30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30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30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30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30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30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30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30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30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30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30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30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30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30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30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30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30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30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30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30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30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30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30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30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30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30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30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30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30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30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30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30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30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30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30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30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30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30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30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30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30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30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30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30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30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30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30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30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30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30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30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30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30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30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30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30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30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30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30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30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30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30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30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30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30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30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30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30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30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30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30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30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30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30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30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30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30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30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30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30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30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30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30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30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30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30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30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30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30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30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30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30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30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30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30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30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30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30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30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30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30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30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30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30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30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30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30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30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30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30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30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30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30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30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30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30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30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30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30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30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30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30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30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30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30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30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30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30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30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30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30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30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30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30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30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30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30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30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30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30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30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30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30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30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30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30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30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30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30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30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30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30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30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30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30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30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30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30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30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30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30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30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30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30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30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30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30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30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30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30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30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30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30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30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30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30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30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30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30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30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30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30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30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30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30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30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30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30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30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30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30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30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30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30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30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30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30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30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30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30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30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30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30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30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30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30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30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30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30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30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30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30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30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30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30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30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30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30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30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30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30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30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30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30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30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30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30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30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30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30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30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30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30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30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30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30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30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30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30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30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30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30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30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30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30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30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30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30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30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30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30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30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30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30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30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30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30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30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30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30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30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30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30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30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30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30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30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30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30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30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30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30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30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30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30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30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30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30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30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30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30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30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30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30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30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30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30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30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30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30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30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30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30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30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30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30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30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30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30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30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30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30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30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30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30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30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30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30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30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30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30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30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30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30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30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30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30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30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30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30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30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30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30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30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30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30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30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30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30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30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30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30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30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30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30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30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30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30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30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30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30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30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30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30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30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30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30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30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30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30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30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30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30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30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30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30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30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30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30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30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30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30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30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30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30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30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30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30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30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30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30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30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30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30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30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30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30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30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30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30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30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30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30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30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30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30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30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30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30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30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30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30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30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30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30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30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30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30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30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30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30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30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30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30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30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30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30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30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30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30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30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30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30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30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30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30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30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30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30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30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30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30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30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30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30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30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30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30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30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30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30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30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30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30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30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30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30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30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30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30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30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30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30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30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30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30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30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30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30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30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30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30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30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30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30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30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30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30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30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30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30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30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30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30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30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30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30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30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30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30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30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30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30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30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30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30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30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30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30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30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30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30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30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30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30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30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30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30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30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30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30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30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30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30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30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30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30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30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30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30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30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30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30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30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30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30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30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30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30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30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30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30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30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30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30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30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30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30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30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30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30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30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30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30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30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30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30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30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30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30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30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30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30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30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30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30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30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30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30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30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30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30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30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30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30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30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30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30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30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30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30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30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30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30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30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30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30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30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30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30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30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30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30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30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30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30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30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30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30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30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30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30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30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30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30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30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30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30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30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30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30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30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30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30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30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30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30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30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30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30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30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30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30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30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30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30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30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30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30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30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30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30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30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30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30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30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30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30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30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30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30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30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30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30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30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30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30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30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30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30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30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30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30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30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30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30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30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30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30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30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30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30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30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30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30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30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30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30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30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30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30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30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30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30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30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30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30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30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30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30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30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30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30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30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30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30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30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30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30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30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30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30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30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30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30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30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30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30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30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30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30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30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30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30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30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30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30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30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30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30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30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30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30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30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30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30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30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30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30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30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30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30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30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30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30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30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30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30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30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30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30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30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30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30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30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30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30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30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30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30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30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30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30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30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30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30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30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30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30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30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30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30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30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30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30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30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30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30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30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30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30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30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30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30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30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30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30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30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30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30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30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30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30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30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30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30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30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30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30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30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30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30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30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30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30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30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30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30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30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30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30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30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30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30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30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30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30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30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30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30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30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30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30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30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30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30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30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30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30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30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30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30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30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30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30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30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30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30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30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30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30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30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30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30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30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30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30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30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30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30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30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30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30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30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30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30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30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30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30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30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30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30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30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30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30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30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30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30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30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30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30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30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30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30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30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30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30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30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30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30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30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30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30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30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30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30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30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30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30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30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30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30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30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30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30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30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30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30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30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30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30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30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30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30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30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30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30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30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30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30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30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30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30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30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30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30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30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30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30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30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30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30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30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30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30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30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30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30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30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30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30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30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30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30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30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30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30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30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30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30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30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30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30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30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30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30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30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30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30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30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30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30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30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30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30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30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30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30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30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30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30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30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30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30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30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30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30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30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30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30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30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30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30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30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30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30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30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30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30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30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30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30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30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30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30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30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30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30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30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30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30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30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30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30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30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30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30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30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30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30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30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30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30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30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30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30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30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30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30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30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30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30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30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30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30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30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30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30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30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30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30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30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30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30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30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30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30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30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30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30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30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30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30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30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30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30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30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30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30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30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30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30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30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30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30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30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30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30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30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30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30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30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30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30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30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30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30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30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30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30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30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30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30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30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30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30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30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30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30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30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30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30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30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30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30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30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30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30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30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30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30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30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30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30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30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30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30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30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30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30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30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30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30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30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30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30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30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30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30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30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30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30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30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30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30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30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30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30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30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30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30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30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30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30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30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30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30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30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30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30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30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30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30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30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30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30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30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30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30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30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30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30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30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30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30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30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30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30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30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30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30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30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30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30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30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30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30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30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30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30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30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30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30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30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30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30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30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30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30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30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30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30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30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30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30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30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30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30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30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30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30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30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30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30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30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30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30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30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30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30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30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30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30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30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30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30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30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30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30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30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30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30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30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30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30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30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30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30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30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30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30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30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30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30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30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30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30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30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30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30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30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30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30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30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30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30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30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30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30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30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30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30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30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30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30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30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30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30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30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30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30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30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30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30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30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30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30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30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30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30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30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30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30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30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30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30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30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30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30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30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30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30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30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30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30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30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30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30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30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30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30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30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30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30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30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30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30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30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30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30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30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30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30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30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30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30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30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30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30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30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30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30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30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30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30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30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30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30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30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30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30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30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30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30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30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30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30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30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30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30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30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30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30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30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30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30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30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30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30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30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30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30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30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30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30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30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30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30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30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30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30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30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30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30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30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30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30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30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30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30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30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30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30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30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30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30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30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30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30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30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30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30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30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30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30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30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30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30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30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30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30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30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30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30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30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30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30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30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30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30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30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30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30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30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30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30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30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30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30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30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30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30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30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30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30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30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30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30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30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30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30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30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30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30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30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30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30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30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30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30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30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30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30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30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30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30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30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30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30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30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30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30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30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30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30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30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30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30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30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30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30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30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30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30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30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30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30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30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30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30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30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30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30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30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30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30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30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30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30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30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30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30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30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30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30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30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30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30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30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30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30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30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30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30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30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30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30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30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30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30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30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30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30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30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30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30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30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30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30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30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30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30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30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30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30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30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30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30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30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30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30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30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30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30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30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30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30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30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30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30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30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30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30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30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30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30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30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30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30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30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30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30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30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30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30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30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30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30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30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30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30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30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30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30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30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30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30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30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30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30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30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30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30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30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30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30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30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30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30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30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30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30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30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30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30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30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30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30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30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30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30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30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30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30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30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30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30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30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30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30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30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30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30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30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30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30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30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30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30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30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30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30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30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30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30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30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30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30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30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30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30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30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30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30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30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30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30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30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30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30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30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30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30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30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30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30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30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30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30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30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30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30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30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30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30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30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30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30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30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30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30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30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30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30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30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30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30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30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30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30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30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30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30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30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30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30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30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30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30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30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30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30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30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30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30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30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30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30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30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30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30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30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30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30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30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30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30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30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30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30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30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30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30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30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30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30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30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30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30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30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30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30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30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30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30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30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30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30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30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30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30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30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30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30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30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30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30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30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30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30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30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30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30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30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30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30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30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30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30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30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30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30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30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30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30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30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30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30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30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30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30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30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30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30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30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30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30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30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30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30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30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30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30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30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30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30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30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30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30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30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30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30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30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30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30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30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30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30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30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30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30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30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30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30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30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30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30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30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30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30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30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30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30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30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30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30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30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30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30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30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30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30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30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30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30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30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30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30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30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30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30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30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30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30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30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30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30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30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30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30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30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30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30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30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30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30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30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30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30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30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30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30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30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30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30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30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30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30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30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30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30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30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30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30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30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30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30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30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30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30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30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30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30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30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30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30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30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30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30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30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30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30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30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30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30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30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30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30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30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30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30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30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30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30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30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30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30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30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30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30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30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30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30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30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30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30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30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30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30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30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30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30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30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30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30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30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30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30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30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30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30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30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30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30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30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30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30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30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30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30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30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30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30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30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30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30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30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30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30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30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30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30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30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30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30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30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30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30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30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30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30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30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30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30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30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30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30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30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30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30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30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30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30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30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30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30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30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30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30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30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30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30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30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30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30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30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30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30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30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30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30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30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30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30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30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30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30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30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30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30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30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30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30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30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30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30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30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30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30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30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30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30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30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30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30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30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30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30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30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30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30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30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30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30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30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30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30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30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30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30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30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30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30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30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30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30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30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30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30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30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30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30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30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30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30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30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30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30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30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30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30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30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30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30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30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30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30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30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30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30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30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30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30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30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30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30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30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30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30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30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30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30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30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30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30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30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30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30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30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30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30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30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30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30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30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30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30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30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30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30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30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30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30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30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30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30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30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30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30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30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30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30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30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30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30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30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30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30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30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30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30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30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30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30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30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30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30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30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30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30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30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30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30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30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30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30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30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30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30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30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30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30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30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30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30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30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30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30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30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30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30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30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30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30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30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30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30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30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30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30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30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30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30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30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30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30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30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30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30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30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30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30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30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30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30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30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30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30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30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30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30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30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30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30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30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30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30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30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30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30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30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30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30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30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30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30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30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30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30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30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30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30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30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30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30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30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30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30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30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30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30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30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30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30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30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30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30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30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30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30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30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30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30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30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30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30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30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30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30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30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30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30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30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30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30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30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30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30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30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30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30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30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30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30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30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30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30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30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30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30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30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30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30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30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30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30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30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30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30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30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30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30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30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30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30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30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30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30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30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30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30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30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30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30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30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30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30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30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30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30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30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30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30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30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30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30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30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30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30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30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30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30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30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30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30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30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30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30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30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30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30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30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30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30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30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30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30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30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30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30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30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30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30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30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30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30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30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30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30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30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30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30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30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30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30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30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30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30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30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30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30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30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30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30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30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30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30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30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30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30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30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30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30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30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30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30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30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30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30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30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30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30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30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30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30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30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30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30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30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30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30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30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30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30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30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30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30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30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30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30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30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30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30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30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30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30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30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30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30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30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30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30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30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30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30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30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30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30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30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30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30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30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30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30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30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30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30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30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30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30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30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30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30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30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30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30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30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30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30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30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30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30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30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30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30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30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30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30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30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30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30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30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30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30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30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30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30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30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30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30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30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30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30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30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30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30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30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30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30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30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30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30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30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30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30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30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30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30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30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30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30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30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30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30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30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30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30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30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30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30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30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30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30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30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30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30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30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30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30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30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30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30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30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30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30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30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30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30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30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30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30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30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30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30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30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30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30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30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30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30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30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30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30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30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30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30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30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30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30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30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30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30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30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30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30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30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30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30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30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30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30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30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30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30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30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30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30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30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30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30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30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30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30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30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30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30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30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30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30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30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30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30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30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30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30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30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30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30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30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30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30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30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30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30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30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30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30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30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30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30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30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30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30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30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30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30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30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30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30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30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30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30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30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30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30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30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30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30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30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30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30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30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30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30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30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30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30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30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30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30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30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30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30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30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30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30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30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30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30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30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30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30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30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30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30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30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30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30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30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30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30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30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30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30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30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30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30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30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30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30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30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30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30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30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30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30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30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30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30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30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30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30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30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30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30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30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30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30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30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30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30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30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30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30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30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30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30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30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30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30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30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30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30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30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30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30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30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30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30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30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30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30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30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30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30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30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30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30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30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30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30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30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30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30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30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30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30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30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30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30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30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30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30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30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30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30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30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30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30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30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30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30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30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30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30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30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30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30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30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30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30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30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30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30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30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30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30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30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30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30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30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30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30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30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30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30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30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30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30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30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30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30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30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30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30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30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30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30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30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30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30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30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30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30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30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30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30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30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30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30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30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30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30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30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30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30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30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30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30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30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30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30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30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30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30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30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30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30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30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30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30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30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30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30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30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30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30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30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30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30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30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30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30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30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30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30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30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30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30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30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30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30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30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30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30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30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30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30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30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30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30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30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30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30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30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30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30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30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30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30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30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30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30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30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30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30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30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30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30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30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30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30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30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30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30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30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30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30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30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30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30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30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30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30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30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30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30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30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30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30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30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30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30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30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30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30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30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30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30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30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30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30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30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30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30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30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30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30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30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30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30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30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30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30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30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30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30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30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30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30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30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30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30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30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30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30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30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30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30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30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30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30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30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30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30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30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30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30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30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30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30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30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30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30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30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30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30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30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30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30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30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30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30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30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30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30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30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30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30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30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30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30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30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30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30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30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30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30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30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30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30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30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30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30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30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30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30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30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30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30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30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30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30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30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30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30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30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30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30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30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30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30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30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30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30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30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30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30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30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30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30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30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30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30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30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30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30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30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30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30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30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30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30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30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30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30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30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30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30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30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30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30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30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30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30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30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30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30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30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30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30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30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30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30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30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30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30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30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30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30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30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30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30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30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30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30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30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30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30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30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30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30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30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30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30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30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30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30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30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30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30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30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30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30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30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30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30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30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30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30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30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30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30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30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30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30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30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30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30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30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30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30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30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30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30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30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30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30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30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30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30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30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30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30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30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30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30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30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30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30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30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30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30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30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30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30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30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30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30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30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30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30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30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30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30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30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30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30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30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30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30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30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30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30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30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30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30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30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30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30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30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30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30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30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30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30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30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30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30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30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30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30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30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30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30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30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30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30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30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30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30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30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30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30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30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30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30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30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30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30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30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30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30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30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30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30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30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30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30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30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30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30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30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30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30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30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30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30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30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30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30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30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30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30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30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30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30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30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30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30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30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30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30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30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30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30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30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30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30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30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30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30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30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30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30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30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30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30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30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30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30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30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30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30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30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30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30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30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30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30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30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30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30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30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30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30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30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30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30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30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30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30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30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30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30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30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30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30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30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30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30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30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30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30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30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30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30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30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30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30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30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30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30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30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30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30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30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30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30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30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30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30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30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30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30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30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30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30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30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30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30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30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30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30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30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30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30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30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30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30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30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30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30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30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30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30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30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30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30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30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30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30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30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30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30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30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30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30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30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30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30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30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30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30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30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30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30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30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30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30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30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30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30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30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30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30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30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30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30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30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30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30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30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30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30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30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30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30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30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30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30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30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30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30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30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30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30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30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30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30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30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30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30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30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30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30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30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30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30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30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30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30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30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30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30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30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30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30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30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30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30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30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30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30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30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30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30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30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30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30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30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30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30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30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30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30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30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30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30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30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30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30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30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30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30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30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30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30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30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30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30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30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30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30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30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30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30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30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30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30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30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30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30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30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30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30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30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30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30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30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30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30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30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30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30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30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30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30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30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30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30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30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30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30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30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30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30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30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30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30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30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30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30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30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30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30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30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30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30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30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30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30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30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30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30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30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30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30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30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30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30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30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30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30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30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30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30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30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30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30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30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30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30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30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30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30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30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30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30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30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30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30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30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30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30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30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30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30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30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30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30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30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30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30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30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30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30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30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30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30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30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30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30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30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30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30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30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30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30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30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30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30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30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30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30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30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30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30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30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30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30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30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30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30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30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30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30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30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30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30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30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30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30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30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30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30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30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30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30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30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30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30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30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30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30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30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30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30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30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30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30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30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30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30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30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30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30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30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30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30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30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30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30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30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30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30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30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30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30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30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30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30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30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30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30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30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30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30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30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30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30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30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30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30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30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30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30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30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30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30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30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30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30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30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30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30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30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30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30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30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30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30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30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30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30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30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30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30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30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30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30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30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30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30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30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30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30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30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30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30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30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30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30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30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30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30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30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30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30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30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30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30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30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30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30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30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30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30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30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30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30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30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30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30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30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30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30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30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30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30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30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30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30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30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30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30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30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30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30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30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30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30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30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30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30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30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30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30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30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30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30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30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30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30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30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30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30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30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30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30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30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30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30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30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30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30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30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30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30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30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30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30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30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30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30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30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30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30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30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30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30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30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30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30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30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30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30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30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30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30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30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30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30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30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30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30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30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30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30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30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30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30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30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30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30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30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30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30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30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30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30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30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30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30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30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30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30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30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30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30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30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30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30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30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30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30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30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30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30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30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30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30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30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30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30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30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30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30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30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30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30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30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30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30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30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30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30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30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30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30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30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30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30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30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30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30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30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30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30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30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30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30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30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30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30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30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30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30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30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30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30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30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30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30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30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30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30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30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30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30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30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30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30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30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30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30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30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30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30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30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30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30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30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30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30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30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30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30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30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30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30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30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30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30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30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30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30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30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30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30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30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30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30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30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30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30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30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30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30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30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30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30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30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30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30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30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30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30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30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30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30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30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30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30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30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30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30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30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30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30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30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30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30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30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30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30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30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30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30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30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30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30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30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30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30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30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30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30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30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30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30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30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30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30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30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30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30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30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30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30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30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30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30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30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30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30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30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30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30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30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30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30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30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30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30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30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30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30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30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30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30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30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30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30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30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30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30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30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30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30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30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30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30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30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30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30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30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30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30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30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30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30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30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30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30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30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30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30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30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30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30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30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30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30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30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30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30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30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30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30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30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30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30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30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30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30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30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30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30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30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30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30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30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30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30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30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30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30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30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30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30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30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30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30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30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30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30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30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30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30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30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30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30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30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30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30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30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30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30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30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30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30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30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30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30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30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30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30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30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30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30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30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30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30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30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30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30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30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30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30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30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30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30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30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30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30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30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30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30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30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30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30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30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30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30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30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30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30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30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30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30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30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30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30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30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30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30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30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30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30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30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30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30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30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30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30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30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30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30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30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30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30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30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30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30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30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30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30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30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30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30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30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30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30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30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30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30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30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30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30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30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30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30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30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30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30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30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30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30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30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30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30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30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30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30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30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30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30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30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30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30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30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30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30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30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30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30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30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30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30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30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30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30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30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30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30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30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30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30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30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30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30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30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30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30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30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30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30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30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30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30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30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30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30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30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30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30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30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30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30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30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30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30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30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30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30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30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30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30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30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30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30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30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30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30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30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30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30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30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30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30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30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30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30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30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30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30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30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30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30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30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30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30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30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30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30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30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30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30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30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30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30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30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30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30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30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30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30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30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30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30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30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30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30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30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30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30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30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30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30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30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30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30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30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30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30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30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30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30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30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30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30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30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30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30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30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30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30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30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30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30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30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30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30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30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30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30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30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30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30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30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30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30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30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30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30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30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30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30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30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30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30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30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30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30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30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30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30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30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30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30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30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30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30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30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30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30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30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30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30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30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30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30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30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30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30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30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30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30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30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30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30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30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30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30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30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30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30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30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30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30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30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30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30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30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30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30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30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30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30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30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30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30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30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30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30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30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30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30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30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30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30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30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30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30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30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30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30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30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30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30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30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30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30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30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30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30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30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30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30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30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30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30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30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30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30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30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30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30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30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30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30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30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30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30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30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30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30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30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30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30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30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30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30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30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30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30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30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30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30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30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30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30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30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30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30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30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30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30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30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30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30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30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30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30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30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30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30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30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30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30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30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30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30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30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30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30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30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30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30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30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30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30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30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30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30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30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30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30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30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30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30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30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30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30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30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30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30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30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30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30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30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30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30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30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30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30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30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30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30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30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30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30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30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30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30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30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30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30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30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30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30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30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30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30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30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30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30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30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30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30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30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30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30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30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30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30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30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30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30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30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30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30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30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30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30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30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30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30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30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30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30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30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30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30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30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30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30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30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30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30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30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30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30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30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30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30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30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30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30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30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30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30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30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30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30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30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30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30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30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30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30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30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30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30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30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30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30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30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30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30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30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30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30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30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30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30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30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30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30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30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30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30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30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30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30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30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30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30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30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30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30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30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30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30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30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30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30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30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30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30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30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30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30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30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30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30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30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30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30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30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30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30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30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30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30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30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30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30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30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30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30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30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30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30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30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30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30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30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30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30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30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30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30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30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30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30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30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30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30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30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30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30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30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30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30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30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30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30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30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30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30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30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30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30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30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30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30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30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30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30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30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30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30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30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30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30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30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30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30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30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30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30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30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30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30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30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30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30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30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30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30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30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30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30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30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30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30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30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30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30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30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30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30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30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30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30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30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30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30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30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30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30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30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30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30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30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30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30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30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30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30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30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30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30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30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30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30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30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30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30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30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30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30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30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30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30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30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30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30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30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30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30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30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30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30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30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30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30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30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30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30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30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30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30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30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30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30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30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30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30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30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30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30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30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30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30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30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30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30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30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30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30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30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30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30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30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30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30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30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30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30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30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30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30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30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30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30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30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30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30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30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30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30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30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30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30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30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30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30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30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30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30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30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30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30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30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30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30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30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30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30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30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30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30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30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30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30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30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30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30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30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30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30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30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30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30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30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30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30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30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30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30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30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30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30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30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30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30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30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30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30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30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30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30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30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30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30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30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30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30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30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30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30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30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30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30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30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30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30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30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30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30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30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30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30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30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30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30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30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30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30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30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30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30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30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30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30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30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30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30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30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30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30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30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30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30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30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30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30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30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30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30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30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30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30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30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30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30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30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30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30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30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30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30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30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30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30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30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30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30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30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30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30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30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30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30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30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30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30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30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30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30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30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30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30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30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30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30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30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30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30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30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30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30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30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30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30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30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30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30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30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30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30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30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30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30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30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30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30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30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30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30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30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30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30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30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30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30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30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30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30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30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30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30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30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30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30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30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30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30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30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30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30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30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30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30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30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30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30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30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30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30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30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30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30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30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30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30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30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30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30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30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30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30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30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30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30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30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30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30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30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30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30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30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30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30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30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30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30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30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30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30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30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30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30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30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30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30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30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30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30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30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30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30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30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30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30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30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30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30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30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30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30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30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30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30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30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30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30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30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30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30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30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30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30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30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30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30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30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30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30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30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30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30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30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30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30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30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30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30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30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30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30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30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30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30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30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30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30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30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30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30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30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30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30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30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30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30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30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30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30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30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30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30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30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30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30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30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30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30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30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30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30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30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30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30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30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30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30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30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30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30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30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30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30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30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30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30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30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30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30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30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30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30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30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30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30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30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30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30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30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30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30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30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30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30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30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30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30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30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30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30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30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30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30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30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30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30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30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30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30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30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30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30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30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30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30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30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30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30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30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30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30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30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30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30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30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30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30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30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30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30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30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30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30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30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30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30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30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30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30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30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30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30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30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30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30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30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30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30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30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30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30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30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30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30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30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30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30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30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30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30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30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30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30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30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30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30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30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30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30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30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30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30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30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30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30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30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30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30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30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30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30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30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30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30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30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30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30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30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30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30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30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30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30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30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30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30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30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30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30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30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30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30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30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30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30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30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30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30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30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30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30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30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30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30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30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30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30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30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30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30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30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30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30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30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30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30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30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30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30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30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30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30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30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30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30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30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30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30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30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30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30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30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30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30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30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30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30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30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30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30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30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30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30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30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30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30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30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30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30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30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30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30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30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30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30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30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30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30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30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30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30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30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30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30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30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30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30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30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30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30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30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30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30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30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30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30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30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30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30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30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30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30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30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30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30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30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30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30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30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30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30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30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30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30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30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30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30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30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30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30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30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30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30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30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30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30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30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30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30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30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30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30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30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30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30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30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30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30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30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30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30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30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30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30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30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30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30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30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30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30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30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30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30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30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30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30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30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30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30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30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30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30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30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30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30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30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30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30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30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30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30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30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30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30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30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30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30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30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30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30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30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30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30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30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30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30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30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30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30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30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30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30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30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30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30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30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30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30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30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30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30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30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30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30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30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30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30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30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30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30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30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30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30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30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30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30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30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30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30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30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30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30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30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30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30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30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30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30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30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30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30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30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30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30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30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30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30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30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30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30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30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30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30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30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30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30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30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30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30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30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30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30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30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30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30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30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30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30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30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30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30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30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30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30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30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30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30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30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30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30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30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30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30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30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30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30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30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30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30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30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30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30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30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30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30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30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30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30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30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30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30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30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30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30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30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30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30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30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30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30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30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30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30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30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30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30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30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30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30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30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30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30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30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30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30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30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30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30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30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30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30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30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30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30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30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30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30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30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30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30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30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30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30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30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30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30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30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30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30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30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30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30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30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30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30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30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30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30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30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30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30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30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30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30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30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30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30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30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30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30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30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30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30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30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30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30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30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30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30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30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30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30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30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30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30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30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30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30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30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30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30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33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33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33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33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33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33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33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33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33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33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33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33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33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33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33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33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33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33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33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33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33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33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33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33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33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33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33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33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33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33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33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33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33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33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33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33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33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33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33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33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33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33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33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33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33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33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33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33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33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33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33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33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33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33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33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33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33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33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33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33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33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33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33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33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33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33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33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33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33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33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33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33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33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33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33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33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33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33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33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33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33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33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33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33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33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33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33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33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33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33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33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33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33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33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33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33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33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33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33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33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33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33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33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33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33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33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33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33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33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33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33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33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33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33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33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33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33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33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33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33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33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33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33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33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33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33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33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33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33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33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33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33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33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33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33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33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33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33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33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33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33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33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33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33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33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33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33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33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33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33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33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33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33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33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33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33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33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33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33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33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33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33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33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33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33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33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33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33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33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33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33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33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33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33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33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33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33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33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33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33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33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33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33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33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33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33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33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33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33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33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33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33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33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33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33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33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33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33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33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33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33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33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33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33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33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33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33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33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33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33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33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33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33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33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33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33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33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33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33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33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33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33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33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33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33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33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33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33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33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33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33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33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33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33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33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33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33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33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33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33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33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33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33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33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33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33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33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33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33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33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33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33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33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33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33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33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33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33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33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33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33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33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33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33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33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33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33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33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33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33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33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33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33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33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33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33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33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33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33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33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33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33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33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33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33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33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33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33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33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33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33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33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33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33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33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33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33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33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33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33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33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33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33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33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33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33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33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33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33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33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33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33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33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33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33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33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33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33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33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33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33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33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33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33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33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33</v>
      </c>
      <c r="B24125">
        <v>3250001</v>
      </c>
      <c r="C24125">
        <v>3350000</v>
      </c>
      <c r="D24125">
        <v>907</v>
      </c>
      <c r="E24125">
        <v>0.0226319</v>
      </c>
      <c r="F24125" s="21" t="s">
        <v>34</v>
      </c>
    </row>
    <row r="24126" spans="1:6">
      <c r="A24126" t="s">
        <v>33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33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33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33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33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33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33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33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33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33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33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33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33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33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33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33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33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33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33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33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33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33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33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33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33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33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33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33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33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33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33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33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33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33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33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33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33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33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33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33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33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33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33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33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33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33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33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33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33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33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33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33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33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33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33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33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33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33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33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33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33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33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33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33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33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33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33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33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33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33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33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33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33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33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33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33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33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33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33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33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33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33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33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33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33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33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33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33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33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33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33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33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33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33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33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33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33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33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33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33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33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33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33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33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33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33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33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33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33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33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33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33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33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33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33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33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33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33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33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33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33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33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33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33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33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33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33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33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33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33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33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33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33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33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33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33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33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33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33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33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33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33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33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33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33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33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33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33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33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33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33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33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33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33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33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33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33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33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33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33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33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33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33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33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33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33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33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33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33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33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33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33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33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33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33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33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33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33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33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33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33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33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33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33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33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33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33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33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33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33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33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33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33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33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33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33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33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33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33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33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33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33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33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33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33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33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33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33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33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33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33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33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33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33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33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33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33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33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33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33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33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33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33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33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33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33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33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33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33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33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33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33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33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33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33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33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33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33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33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33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33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33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33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33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33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33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33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33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33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33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33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33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33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33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33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33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33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33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33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33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33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33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33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33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33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33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33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33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33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33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33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33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33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33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33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33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33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33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33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33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33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33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33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33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33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33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33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33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33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33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33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33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33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33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33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33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33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33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33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33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33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33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33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33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33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33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33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33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33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33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33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33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33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33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33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33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33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33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33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33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33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33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33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33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33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33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33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33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33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33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33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33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33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33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33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33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33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33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33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33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33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33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33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33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33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33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33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33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33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33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33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33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33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33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33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33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33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33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33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33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33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33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33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33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33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33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33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33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33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33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33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33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33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33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33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33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33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33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33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33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33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33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33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33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33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33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33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33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33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33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33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33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33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33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33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33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33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33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33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33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33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33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33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33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33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33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33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33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33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33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33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33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33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33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33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33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33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33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33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33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33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33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33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33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33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33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33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33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33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33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33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33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33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33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33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33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33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33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33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33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33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33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33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33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33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33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33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33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33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33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33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33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33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33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33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33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33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33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33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33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33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33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33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33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33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33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33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33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33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33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33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33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33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33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33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33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33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33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33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33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33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33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33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33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33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33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33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33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33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33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33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33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33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33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33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33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33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33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33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33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33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33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33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33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33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33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33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33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33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33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33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33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33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33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33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33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33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33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33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33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33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33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33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33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33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33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33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33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33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33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33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33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33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33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33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33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33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33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33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33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33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33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33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33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33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33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33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33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33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33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33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33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33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33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33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33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33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33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33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33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33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33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33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33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33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33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33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33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33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33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33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33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33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33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33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33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33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33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33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33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33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33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33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33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33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33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33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33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33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33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33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33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33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33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33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33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33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33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33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33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33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33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33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33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33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33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33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33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33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33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33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33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33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33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33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33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33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33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33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33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33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33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33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33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33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33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33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33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33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33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33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33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33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33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33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33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33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33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33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33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33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33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33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33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33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33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33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33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33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33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33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33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33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33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33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33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33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33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33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33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33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33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33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33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33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33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33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33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33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33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33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33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33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33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33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33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33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33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33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33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33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33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33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33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33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33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33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33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33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33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33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33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33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33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33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33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33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33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33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33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33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33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33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33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33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33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33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33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33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33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33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33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33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33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33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33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33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33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33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33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33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33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33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33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33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33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33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33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33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33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33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33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33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33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33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33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33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33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33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33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33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33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33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33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33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33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33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33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33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33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33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33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33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33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33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33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33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33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33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33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33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33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33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33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33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33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33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33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33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33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33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33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33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33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33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33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33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33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33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33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33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33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33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33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33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33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33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33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33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33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33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33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33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33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33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33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33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33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33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33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33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33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33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33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33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33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33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33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33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33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33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33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33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33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33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33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33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33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33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33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33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33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33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33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33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33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33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33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33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33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33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33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33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33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33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33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33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33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33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33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33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33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33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33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33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33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33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33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33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33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33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33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33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33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33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33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33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33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33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33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33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33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33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33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33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33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33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33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33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33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33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33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33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33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33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33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33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33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33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33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33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33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33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33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33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33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33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33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33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33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33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33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33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33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33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33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33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33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33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33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33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33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33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33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33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33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33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33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33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33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33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33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33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33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33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33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33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33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33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33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33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33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33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33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33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33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33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33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33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33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33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33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33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33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33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33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33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33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33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33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33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33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33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33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33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33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33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33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33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33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33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33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33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33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33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33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33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33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33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33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33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33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33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33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33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33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33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33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33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33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33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33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33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33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33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33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33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33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33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33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33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33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33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33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33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33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33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33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33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33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33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33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33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33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33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33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33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33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33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33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33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33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33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33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33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33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33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33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33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33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33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33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33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33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33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33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33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33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33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33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33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33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33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33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33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33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33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33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33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33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33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33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33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33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33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33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33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33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33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33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33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33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33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33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33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33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33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33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33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33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33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33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33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33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33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33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33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33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33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33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33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33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33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33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33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33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33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33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33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33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33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33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33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33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33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33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33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33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33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33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33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33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33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33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33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33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33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33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33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33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33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33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33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33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33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33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33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33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33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33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33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33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33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33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33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33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33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33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33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33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33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33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33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33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33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33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33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33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33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33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33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33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33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33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33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33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33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33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33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33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33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33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33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33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33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33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33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33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33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33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33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33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33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33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33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33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33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33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33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33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33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33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33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33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33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33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33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33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33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33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33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33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33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33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33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33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33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33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33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33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33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33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33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33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33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33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33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33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33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33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33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33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33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33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33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33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33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33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33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33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33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33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33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33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33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33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33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33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33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33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33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33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33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33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33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33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33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33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33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33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33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33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33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33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33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33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33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33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33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33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33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33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33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33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33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33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33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33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33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33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33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33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33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33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33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33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33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33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33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33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33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33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33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33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33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33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33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33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33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33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33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33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33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33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33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33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33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33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33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33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33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33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33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33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33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33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33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33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33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33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33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33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33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33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33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33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33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33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33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33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33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33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33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33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33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33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33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33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33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33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33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33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33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33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33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33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33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33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33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33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33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33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33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33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33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33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33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33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33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33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33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33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33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33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33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33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33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33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33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33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33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33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33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33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33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33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33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33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33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33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33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33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33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33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33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33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33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33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33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33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33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33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33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33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33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33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33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33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33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33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33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33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33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33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33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33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33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33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33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33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33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33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33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33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33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33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33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33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33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33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33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33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33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33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33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33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33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33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33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33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33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33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33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33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33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33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33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33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33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33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33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33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33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33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33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33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33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33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33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33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33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33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33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33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33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33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33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33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33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33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33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33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33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33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33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33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33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33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33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33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33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33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33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33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33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33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33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33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33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33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33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33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33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33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33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33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33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33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33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33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33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33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33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33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33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33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33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33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33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33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33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33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33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33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33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33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33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33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33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33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33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33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33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33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33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33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33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33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33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33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33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33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33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33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33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33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33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33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33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33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33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33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33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33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33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33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33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33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33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33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33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33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33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33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33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33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33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33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33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33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33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33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33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33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33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33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33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33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33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33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33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33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33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33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33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33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33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33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33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33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33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33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33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33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33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33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33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33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33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33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33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33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33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33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33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33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33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33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33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33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33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33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33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33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33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33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33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33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33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33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33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33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33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33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33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33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33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33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33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33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33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33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33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33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33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33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33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33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33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33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33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33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33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33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33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33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33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33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33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33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33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33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33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33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33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33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33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33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33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33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33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33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33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33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33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33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33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33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33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33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33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33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33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33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33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33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33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33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33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33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33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33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33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33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33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33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33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33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33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33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33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33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33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33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33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33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33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33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33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33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33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33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33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33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33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33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33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33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33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33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33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33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33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33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33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33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33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33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33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33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33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33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33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33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33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33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33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33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33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33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33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33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33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33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33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33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33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33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33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33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33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33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33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33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33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33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33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33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33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33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33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33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33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33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33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33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33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33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33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33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33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33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33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33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33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33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33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33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33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33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33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33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33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33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33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33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33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33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33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33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33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33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33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33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33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33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33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33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33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33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33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33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33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33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33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33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33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33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33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33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33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33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33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33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33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33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33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33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33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33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33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33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33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33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33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33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33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33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33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33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33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33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33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33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33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33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33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33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33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33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33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33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33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33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33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33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33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33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33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33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33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33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33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33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33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33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33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33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33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33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33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33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33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33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33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33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33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33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33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33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33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33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33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33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33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33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33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33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33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33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33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33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33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33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33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33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33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33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33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33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33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33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33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33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33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33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33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33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33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33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33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33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33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33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33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33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33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33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33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33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33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33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33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33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33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33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33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33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33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33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33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33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33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33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33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33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33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33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33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33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33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33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33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33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33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33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33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33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33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33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33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33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33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33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33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33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33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33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33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33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33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33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33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33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33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33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33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33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33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33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33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33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33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33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33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33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33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33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33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33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33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33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33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33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33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33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33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33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33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33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33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33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33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33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33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33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33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33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33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33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33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33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33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33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33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33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33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33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33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33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33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33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33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33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33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33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33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33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33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33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33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33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33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33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33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33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33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33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33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33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33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33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33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33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33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33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33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33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33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33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33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33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33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33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33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33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33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33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33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33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33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33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33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33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33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33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33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33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33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33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33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33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33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33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33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33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33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33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33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33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33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33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33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33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33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33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33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33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33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33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33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33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33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33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33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33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33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33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33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33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33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33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33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33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33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33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33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33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33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33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33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33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33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33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33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33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33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33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33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33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33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33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33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33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33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33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33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33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33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33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33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33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33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33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33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33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33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33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33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33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33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33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33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33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33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33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33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33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33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33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33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33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33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33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33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33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33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33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33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33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33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33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33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33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33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33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33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33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33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33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33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33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33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33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33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33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33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33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33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33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33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33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33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33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33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33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33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33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33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33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33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33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33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33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33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33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33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33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33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33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33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33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33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33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33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33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33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33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33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33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33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33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33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33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33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33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33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33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33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33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33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33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33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33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33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33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33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33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33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33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33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33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33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33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33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33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33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33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33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33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33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33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33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33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33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33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33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33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33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33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33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33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33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33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33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33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33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33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33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33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33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33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33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33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33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33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33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33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33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33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33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33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33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33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33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33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33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33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33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33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33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33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33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33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33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33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33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33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33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33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33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33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33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33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33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33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33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33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33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33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33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33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33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33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33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33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33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33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33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33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33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33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33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33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33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33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33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33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33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33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33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33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33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33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33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33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33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33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33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33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33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33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33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33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33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33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33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33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33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33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33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33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33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33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33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33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33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33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33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33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33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33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33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33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33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33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33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33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33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33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33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33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33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33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33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33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33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33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33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33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33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33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33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33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33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33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33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33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33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33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33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33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33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33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33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33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33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33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33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33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33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33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33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33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33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33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33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33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33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33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33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33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33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33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33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33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33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33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33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33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33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33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33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33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33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33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33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33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33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33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33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33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33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33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33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33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33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33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33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33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33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33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33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33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33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33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33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33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33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33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33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33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33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33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33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33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33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33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33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33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33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33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33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33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33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33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33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33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33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33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33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33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33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33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33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33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33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33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33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33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33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33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33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33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33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33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33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33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33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33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33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33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33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33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33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33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33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33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33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33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33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33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33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33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33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33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33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33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33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33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33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33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33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33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33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33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33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33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33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33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33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33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33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33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33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33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33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33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33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33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33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33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33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33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33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33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33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33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33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33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33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33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33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33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33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33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33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33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33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33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33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33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33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33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33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33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33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33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33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33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33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33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33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33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33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33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33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33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33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33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33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33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33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33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33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33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33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33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33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33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33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33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33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33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33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33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33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33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33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33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33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33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33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33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33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33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33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33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33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33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33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33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33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33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33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33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33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33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33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33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33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33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33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33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33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33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33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33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33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33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33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33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33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33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33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33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33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33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33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33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33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33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33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33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33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33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33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33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33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33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33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33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33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33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33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33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33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33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33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33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33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33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33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33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33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33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33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33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33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33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33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33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33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33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33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33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33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33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33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33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33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33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33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33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33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33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33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33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33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33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33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33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33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33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33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33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33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33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33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33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33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33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33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33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33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33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33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33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33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33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33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33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33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33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33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33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33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33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33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33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33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33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33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33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33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33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33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33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33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33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33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33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33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33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33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33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33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33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33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33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33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33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33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33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33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33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33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33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33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33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33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33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33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33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33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33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33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33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33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33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33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33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33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33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33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33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33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33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33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33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33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33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33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33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33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33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33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33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33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33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33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33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33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33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33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33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33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33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33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33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33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33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33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33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33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33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33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33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33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33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33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33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33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33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33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33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33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33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33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33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33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33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33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33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33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33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33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33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33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33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33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33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33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33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33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33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33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33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33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33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33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33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33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33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33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33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33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33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33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33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33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33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33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33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33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33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33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33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33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33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33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33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33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33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33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33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33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33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33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33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33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33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33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33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33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33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33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33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33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33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33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33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33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33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33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33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33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33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33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33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33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33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33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33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33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33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33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33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33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33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33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33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33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33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33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33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33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33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33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33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33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33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33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33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33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33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33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33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33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33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33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33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33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33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33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33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33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33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33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33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33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33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33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33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33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33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33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33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33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33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33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33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33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33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33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33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33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33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33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33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33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33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33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33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33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33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33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33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33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33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33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33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33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33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33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33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33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33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33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33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33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33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33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33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33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33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33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33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33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33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33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33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33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33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33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33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33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33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33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33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33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33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33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33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33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33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33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33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33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33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33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33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33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33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33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33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33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33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33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33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33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33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33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33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33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33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33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33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33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33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33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33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33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33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33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33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33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33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33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33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33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33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33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33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33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33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33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33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33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33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33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33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33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33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33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33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33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33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33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33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33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33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33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33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33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33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33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33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33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33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33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33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33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33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33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33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33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33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33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33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33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33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33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33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33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33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33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33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33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33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33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33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33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33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33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33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33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33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33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33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33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33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33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33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33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33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33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33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33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33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33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33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33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33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33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33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33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33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33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33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33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33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33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33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33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33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33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33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33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33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33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33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33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33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33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33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33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33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33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33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33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33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33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33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33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33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33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33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33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33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33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33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33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33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33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33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33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33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33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33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33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33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33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33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33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33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33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33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33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33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33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33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33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33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33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33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33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33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33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33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33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33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33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33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33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33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33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33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33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33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33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33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33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33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33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33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33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33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33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33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33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33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33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33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33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33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33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33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33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33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33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33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33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33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33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33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33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33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33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33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33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33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33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33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33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33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33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33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33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33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33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33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33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33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33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33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33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33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33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33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33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33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33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33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33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33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33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33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33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33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33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33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33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33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33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33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33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33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33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33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33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33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33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33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33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33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33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33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33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33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33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33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33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33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33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33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33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33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33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33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33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33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33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33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33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33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33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33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33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33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33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33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33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33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33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33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33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33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33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33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33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33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33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33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33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33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33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33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33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33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33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33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33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33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33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33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33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33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33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33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33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33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33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33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33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33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33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33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33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33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33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33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33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33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33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33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33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33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33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33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33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33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33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33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33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33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33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33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33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33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33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33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33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33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33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33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33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33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33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33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33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33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33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33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33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33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33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33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33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33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33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33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33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33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33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33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33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33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33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33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33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33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33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33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33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33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33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33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33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33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33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33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33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33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33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33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33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33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33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33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33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33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33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33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33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33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33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33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33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33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33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33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33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33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33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33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33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33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33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33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33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33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33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33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33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33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33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33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33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33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33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33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33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33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33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33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33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33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33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33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33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33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33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33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33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33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33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33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33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33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33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33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33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33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33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33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33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33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33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33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33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33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33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33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33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33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33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33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33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33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33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33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33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33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33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33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33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33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33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33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33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33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33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33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33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33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33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33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33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33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33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33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33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33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33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33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33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33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33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33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33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33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33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33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33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33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33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33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33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33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33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33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33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33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33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33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33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33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33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33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33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33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33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33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33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33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33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33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33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33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33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33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33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33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33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33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33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33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33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33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33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33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33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33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33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33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33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33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33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33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33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33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33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33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33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33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33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33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33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33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33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33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33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33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33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33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33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33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33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33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33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33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33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33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33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33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33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33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33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33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33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33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33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33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33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33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33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33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33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33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33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33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33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33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33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33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33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33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33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33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33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33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33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33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33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33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33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33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33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33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33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33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33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33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33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33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33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33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33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33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33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33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33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33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33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33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33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33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33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33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33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33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33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33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33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33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33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33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33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33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33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33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33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33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33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33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33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33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33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33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33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33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33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33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33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33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33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33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33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33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33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33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33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33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33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33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33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33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33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33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33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33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33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33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33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33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33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33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33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33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33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33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33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33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33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33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33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33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33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33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33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33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33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33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33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33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33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33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33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33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33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33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33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33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33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33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33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33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33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33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33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33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33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33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33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33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33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33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33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33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33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33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33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33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33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33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33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33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33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33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33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33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33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33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33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33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33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33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33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33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33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33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33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33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33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33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33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33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33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33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33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33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33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33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33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33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33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33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33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33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33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33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33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33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33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33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33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33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33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33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33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33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33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33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33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33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33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33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33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33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33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33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33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33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33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33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33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33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33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33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33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33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33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33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33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33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33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33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33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33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33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33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33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33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33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33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33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33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33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33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33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33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33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33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33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33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33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33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33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33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33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33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33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33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33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33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33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33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33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33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33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33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33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33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33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33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33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33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33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33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33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33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33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33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33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33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33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33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33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33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33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33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33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33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33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33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33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33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33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33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33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33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33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33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33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33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33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33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33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33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33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33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33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33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33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33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33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33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33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33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33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33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33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33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33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33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33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33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33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33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33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33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33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33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33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33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33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33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33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33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33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33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33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33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33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33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33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33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33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33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33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33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33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33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33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33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33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33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33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33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33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33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33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33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33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33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33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33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33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33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33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33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33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33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33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33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33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33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33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33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33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33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33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33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33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33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33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33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33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33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33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33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33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33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33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33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33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33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33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33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33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33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33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33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33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33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33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33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33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33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33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33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33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33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33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33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33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33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33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33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33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33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33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33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33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33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33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33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33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33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33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33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33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33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33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33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33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33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33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33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33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33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33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33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33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33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33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33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33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33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33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33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33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33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33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33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33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33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33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33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33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33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33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33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33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33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33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33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33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33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33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33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33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33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33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33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33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33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33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33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33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33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33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33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33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33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33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33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33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33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33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33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33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33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33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33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33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33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33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33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33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33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33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33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33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33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33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33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33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33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33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33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33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33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33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33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33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33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33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33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33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33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33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33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33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33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33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33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33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33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33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33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33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33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33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33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33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33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33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33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33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33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33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33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33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33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33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33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33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33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33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33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33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33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33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33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33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33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33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33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33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33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33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33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33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33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33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33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33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33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33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33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33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33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33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33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33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33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33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33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33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33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33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33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33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33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33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33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33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33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33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33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33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33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33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33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33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33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33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33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33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33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33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33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33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33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33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33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33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33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33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33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33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33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33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33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33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33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33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33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33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33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33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33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33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33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33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33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33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33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33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33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33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33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33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33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33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33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33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33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33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33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33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33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33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33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33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33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33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33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33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33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33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33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33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33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33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33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33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33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33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33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33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33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33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33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33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33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33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33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33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33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33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33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33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33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33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33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33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33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33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33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33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33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33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33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33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33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33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33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33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33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33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33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33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33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33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33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33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33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33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33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33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33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33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33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33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33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33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33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33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33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33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33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33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33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33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33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33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33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33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33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33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33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33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33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33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33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33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33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33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33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33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33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33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33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33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33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33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33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33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33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33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33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33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33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33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33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33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33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33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33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33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33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33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33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33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33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33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33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33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33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33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33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33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33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33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33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33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33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33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33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33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33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33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33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33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33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33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33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33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33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33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33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33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33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33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33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33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33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33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33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33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33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33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33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33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33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33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33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33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33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33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33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33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33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33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33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33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33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33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33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33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33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33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33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33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33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33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33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33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33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33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33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33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33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33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33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33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33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33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33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33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33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33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33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33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33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33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33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33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33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33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33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33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33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33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33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33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33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33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33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33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33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33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33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33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33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33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33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33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33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33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33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33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33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33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33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33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33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33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33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33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33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33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33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33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33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33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33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33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33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33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33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33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33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33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33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33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33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33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33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33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33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33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33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33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33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33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33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33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33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33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33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33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33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33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33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33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33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33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33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33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33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33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33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33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33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33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33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33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33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33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33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33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33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33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33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33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33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33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33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33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33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33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33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33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33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33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33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33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33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33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33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33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33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33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33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33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33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33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33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33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33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33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33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33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33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33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33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33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33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33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33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33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33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33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33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33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33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33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33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33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33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33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33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33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33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33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33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33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33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33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33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33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33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33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33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33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33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33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33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33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33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33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33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33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33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33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33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33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33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33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33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33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33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33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33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33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33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33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33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33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33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33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33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33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33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33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33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33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33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33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33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33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33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33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33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33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33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33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33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33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33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33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33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33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33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33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33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33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33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33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33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33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33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33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33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33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33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33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33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33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33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33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33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33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33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33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33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33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33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33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33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33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33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33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33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33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33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33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33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33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33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33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33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33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33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33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33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33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33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33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33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33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33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33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33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33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33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33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33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33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33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33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33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33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33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33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33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33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33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33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33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33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33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33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33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33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33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33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33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33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33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33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33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33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33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33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33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33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33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33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33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33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33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33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33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33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33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33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33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33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33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33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33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33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33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33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33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33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33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33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33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33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33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33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33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33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33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33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33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33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33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33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33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33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33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33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33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33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33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33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33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33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33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33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33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33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33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33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33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33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33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33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33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33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33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33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33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33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33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33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33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33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33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33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33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33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33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33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33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33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33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33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33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33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33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33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33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33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33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33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33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33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33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33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33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33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33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33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33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33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33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33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33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33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33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33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33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33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33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33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33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33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33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33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33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33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33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33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33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33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33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33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33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33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33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33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33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33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33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33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33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33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33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33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33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33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33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33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33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33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33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33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33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33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33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33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33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33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33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33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33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33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33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33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33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33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33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33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33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33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33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33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33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33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33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33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33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33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33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33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33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33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33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33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33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33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33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33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33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33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33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33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33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33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33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33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33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33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33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33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33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33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33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33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33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33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33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33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33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33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33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33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33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33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33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33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33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33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33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33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33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33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33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33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33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33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33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33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33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33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33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33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33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33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33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33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33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33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33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33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33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33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33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33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33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33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33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33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33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33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33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33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33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33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33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33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33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33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33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33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33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33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33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33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33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33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33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33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33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33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33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33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33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33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33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33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33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33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33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33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33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33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33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33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33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33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33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33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33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33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33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33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33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33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33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33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33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33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33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33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33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33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33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33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33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33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33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33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33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33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33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33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33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33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33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33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33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33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33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33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33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33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33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33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33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33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33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33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33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33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33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33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33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33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33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33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33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33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33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33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33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33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33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33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33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33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33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33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33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33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33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33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33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33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33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33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33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33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33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33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33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33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33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33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33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33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33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33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33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33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33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33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33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33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33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33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33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33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33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33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33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33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33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33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33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33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33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33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33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33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33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33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33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33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33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33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33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33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33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33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33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33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33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33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33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33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33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33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33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33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33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33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33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33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33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33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33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33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33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33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33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33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33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33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33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33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33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33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33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33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33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33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33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33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33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33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33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33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33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33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33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33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33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33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33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33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33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33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33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33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33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33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33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33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33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33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33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33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33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33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33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33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33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33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33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33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33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33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33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33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33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33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33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33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33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33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33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33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33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33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33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33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33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33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33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33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33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33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33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33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33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33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33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33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33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33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33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33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33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33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33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33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33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33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33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33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33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33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33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33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33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33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33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33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33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33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33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33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33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33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33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33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33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33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33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33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33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33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33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33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33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33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33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33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33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33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33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33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33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33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33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33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33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33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33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33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33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33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33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33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33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33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33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33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33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33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33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33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33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33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33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33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33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33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33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33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33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33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33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33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33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33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33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33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33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33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33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33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33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33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33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33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33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33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33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33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33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33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33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33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33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33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33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33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33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33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33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33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33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33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33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33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33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33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33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33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33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33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33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33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33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33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33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33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33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33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33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33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33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33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33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33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33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33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33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33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33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33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33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33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33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33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33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33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33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33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33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33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33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33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33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33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33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33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33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33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33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33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33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33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33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33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33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33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33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33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33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33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33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33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33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33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33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33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33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33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33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33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33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33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33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33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33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33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33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33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33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33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33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33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33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33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33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33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33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33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33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33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33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33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33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33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33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33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33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33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33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33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33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33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33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33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33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33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33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33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33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33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33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33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33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33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33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33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33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33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33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33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33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33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33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33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33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33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33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33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33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33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33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33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33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33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33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33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33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33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33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33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33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33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33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33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33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33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33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33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33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33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33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33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33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33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33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33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33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33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33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33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33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33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33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33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33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33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33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33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33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33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33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33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33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33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33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33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33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33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33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33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33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33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33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33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33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33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33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33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33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33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33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33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33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33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33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33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33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33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33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33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33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33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33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33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33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33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33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33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33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33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33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33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33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33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33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33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33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33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33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33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33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33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33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33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33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33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33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33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33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33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33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33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33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33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33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33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33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33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33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33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33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33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33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33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33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33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33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33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33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33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33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33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33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33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33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33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33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33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33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33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33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33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33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33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33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33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33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33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33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33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33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33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33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33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33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33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33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33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33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33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33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33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33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33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33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33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33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33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33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33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33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33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33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33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33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33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33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33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33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33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33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33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33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33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33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33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33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33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33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33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33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33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33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33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33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33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33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33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33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33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33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33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33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33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33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33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33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33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33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33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33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33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33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33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33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33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33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33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33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33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33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33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33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33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33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33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33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33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33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33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33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33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33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33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33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33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33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33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33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33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33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33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33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33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33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33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33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33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33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33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33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33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33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33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33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33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33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33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33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33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33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33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33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33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33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33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33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33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33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33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33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33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33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33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33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33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33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33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33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33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33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33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33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33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33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33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33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33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33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33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33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33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33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33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33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33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33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33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33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33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33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33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33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33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33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33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33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33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33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33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33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33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33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33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33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33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33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33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33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33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33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33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33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33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33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33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33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33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33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33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33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33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33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33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33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33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33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33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33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33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33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33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33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33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33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33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33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33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33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33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33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33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33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33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33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33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33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33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33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33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33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33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33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33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33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33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33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33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33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33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33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33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33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33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33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33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33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33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33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33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33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33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33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33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33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33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33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33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33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33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33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33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33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33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33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33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33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33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33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33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33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33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33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33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33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33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33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33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33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33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33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33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33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33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33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33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33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33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33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33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33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33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33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33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33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33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33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33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33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33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33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33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33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33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33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33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33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33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33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33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33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33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33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33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33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33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33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33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33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33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33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33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33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33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33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33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33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33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33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33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33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33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33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33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33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33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33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33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33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33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33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33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33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33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33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33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33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33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33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33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33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33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33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33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33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33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33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33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33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33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33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33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33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33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33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33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33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33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33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33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33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33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33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33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33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33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33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33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33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33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33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33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33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33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33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33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33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33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33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33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33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33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33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33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33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33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33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33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33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33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33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33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33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33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33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33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33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33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33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33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33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33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33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33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33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33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33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33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33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33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33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33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33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33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33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33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33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33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33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33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33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33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33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33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33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33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33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33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33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33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33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33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33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33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33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33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33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33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33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33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33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33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33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33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33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33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33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33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33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33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33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33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33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33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33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33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33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33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33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33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33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33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33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33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33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33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33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33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33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33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33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33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33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33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33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33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33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33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33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33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33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33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33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33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33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33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33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33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33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33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33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33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33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33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33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33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33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33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33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33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33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33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33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33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33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33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33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33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33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33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33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33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33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33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33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33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33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33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33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33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33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33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33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33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33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33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33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33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33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33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33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33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33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33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33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33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33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33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33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33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33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33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33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33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33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33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33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33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33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33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33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33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33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33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33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33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33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33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33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33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33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33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33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33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33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33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33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33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33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33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33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33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33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33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33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33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33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33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33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33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33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33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33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33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33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33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33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33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33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33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33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33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33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33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33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33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33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33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33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33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33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33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33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33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33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33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33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33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33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33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33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33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33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33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33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33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33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33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33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33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33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33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33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33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33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33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33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33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33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33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33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33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33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33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33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33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33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33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33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33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33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33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33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33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33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33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33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33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33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33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33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33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33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33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33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33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33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33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33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33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33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33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33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33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33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33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33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33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33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33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33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33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33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33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33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33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33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33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33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33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33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33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33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33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33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33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33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33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33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33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33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33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33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33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33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33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33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33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33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33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33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33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33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33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33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33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33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33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33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33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33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33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33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33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33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33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33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33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33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33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33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33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33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33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33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33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33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33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33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33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33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33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33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33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33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33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33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33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33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33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33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33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33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33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33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33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33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33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33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33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33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33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33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33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33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33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33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33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33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33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33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33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33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33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33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33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33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33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33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33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33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33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33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33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33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33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33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33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33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33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33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33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33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33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33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33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33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33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33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33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33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33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33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33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33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33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33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33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33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33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33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33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33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33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33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33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33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33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33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33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33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33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33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33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33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33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33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33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33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33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33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33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33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33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33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33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33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33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33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33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33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33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33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33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33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33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33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33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33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33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33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33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33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33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33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33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33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33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33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33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33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33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33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33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33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33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33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33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33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33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33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33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33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33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33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33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33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33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33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33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33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33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33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33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33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33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33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33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33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33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33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33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33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33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33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33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33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33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33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33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33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33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33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33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33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33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33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33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33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33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33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33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33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33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33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33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33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33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33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33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33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33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33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33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33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33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33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33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33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33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33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33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33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33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33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33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33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33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33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33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33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33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33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33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33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33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33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33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33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33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33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33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33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33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33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33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33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33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33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33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33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33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33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33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33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33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33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33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33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33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33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33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33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33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33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33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33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33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33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33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33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33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33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33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33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33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33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33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33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33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33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33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33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33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33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33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33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33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33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33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33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33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33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33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33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33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33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33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33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33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33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33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33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33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33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33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33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33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33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33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33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33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33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33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33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33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33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33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33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33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33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33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33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33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33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33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33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33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33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33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33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33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33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33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33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33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33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33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33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33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33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33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33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33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33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33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33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33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33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33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33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33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33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33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33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33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33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33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33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33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33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33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33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33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33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33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33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33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33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33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33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33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33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33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33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33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33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33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33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33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33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33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33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33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33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33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33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33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33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33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33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33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33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33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33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33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33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33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33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33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33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33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33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33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33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33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33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33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33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33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33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33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33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33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33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33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33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33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33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33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33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33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33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33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33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33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33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33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33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33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33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33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33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33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33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33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33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33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33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33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33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33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33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33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33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33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33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33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33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33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33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33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33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33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33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33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33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33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33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33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33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33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33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33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33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33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33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33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33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33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33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33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33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33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33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33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33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33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33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33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33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33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33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33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33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33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33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33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33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33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33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33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33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33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33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33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33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33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33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33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33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33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33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33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33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33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33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33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33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33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33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33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33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33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33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33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33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33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33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33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33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33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33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33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33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33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33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33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33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33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33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33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33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33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33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33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33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33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33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33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33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33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33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33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33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33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33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33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33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33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33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33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33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33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33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33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33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33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33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33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33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33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33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33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33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33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33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33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33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33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33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33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33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33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33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33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33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33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33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33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33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33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33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33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33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33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33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33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33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33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33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33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33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33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33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33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33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33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33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33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33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33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33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33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33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33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33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33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33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33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33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33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33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33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33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33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33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33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35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35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35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35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35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35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35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35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35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35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35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35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35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35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35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35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35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35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35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35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35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35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35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35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35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35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35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35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35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35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35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35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35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35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35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35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35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35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35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35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35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35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35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35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35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35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35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35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35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35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35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35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35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35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35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35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35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35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35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35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35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35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35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35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35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35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35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35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35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35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35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35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35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35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35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35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35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35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35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35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35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35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35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35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35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35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35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35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35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35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35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35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35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35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35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35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35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35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35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35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35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35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35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35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35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35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35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35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35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35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35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35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35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35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35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35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35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35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35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35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35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35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35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35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35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35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35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35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35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35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35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35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35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35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35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35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35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35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35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35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35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35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35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35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35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35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35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35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35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35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35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35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35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35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35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35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35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35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35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35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35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35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35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35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35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35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35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35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35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35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35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35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35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35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35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35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35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35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35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35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35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35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35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35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35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35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35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35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35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35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35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35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35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35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35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35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35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35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35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35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35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35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35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35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35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35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35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35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35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35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35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35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35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35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35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35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35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35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35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35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35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35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35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35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35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35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35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35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35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35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35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35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35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35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35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35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35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35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35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35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35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35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35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35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35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35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35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35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35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35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35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35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35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35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35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35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35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35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35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35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35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35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35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35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35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35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35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35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35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35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35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35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35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35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35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35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35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35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35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35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35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35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35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35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35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35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35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35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35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35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35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35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35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35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35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35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35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35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35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35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35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35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35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35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35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35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35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35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35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35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35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35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35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35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35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35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35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35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35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35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35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35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35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35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35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35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35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35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35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35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35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35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35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35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35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35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35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35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35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35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35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35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35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35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35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35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35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35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35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35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35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35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35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35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35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35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35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35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35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35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35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35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35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35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35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35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35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35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35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35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35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35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35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35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35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35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35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35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35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35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35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35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35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35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35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35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35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35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35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35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35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35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35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35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35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35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35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35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35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35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35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35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35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35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35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35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35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35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35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35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35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35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35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35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35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35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35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35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35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35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35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35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35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35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35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35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35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35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35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35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35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35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35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35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35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35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35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35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35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35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35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35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35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35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35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35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35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35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35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35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35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35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35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35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35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35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35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35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35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35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35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35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35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35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35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35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35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35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35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35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35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35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35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35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35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35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35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35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35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35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35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35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35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35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35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35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35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35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35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35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35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35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35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35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35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35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35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35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35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35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35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35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35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35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35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35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35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35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35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35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35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35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35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35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35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35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35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35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35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35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35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35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35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35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35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35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35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35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35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35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35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35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35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35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35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35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35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35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35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35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35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35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35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35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35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35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35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35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35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35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35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35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35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35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35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35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35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35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35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35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35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35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35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35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35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35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35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35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35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35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35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35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35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35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35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35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35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35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35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35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35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35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35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35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35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35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35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35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35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35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35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35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35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35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35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35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35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35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35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35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35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35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35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35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35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35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35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35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35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35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35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35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35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35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35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35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35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35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35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35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35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35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35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35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35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35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35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35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35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35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35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35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35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35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35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35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35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35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35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35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35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35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35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35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35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35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35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35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35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35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35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35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35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35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35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35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35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35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35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35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35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35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35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35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35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35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35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35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35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35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35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35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35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35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35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35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35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35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35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35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35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35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35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35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35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35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35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35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35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35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35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35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35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35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35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35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35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35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35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35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35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35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35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35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35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35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35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35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35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35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35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35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35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35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35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35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35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35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35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35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35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35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35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35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35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35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35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35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35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35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35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35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35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35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35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35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35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35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35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35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35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35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35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35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35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35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35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35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35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35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35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35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35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35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35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35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35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35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35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35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35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35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35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35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35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35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35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35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35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35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35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35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35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35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35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35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35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35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35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35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35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35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35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35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35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35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35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35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35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35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35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35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35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35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35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35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35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35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35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35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35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35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35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35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35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35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35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35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35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35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35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35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35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35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35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35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35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35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35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35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35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35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35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35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35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35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35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35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35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35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35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35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35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35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35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35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35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35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35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35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35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35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35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35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35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35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35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35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35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35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35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35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35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35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35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35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35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35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35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35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35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35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35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35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35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35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35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35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35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35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35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35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35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35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35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35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35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35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35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35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35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35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35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35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35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35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35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35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35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35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35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35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35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35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35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35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35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35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35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35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35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35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35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35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35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35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35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35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35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35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35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35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35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35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35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35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35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35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35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35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35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35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35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35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35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35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35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35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35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35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35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35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35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35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35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35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35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35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35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35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35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35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35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35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35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35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35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35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35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35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35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35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35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35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35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35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35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35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35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35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35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35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35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35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35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35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35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35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35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35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35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35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35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35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35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35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35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35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35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35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35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35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35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35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35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35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35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35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35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35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35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35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35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35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35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35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35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35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35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35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35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35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35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35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35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35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35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35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35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35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35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35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35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35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35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35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35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35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35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35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35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35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35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35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35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35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35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35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35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35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35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35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35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35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35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35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35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35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35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35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35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35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35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35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35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35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35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35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35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35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35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35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35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35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35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35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35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35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35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35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35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35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35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35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35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35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35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35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35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35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35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35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35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35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35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35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35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35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35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35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35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35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35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35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35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35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35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35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35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35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35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35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35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35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35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35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35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35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35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35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35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35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35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35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35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35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35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35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35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35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35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35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35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35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35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35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35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35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35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35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35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35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35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35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35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35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35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35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35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35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35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35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35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35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35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35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35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35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35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35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35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35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35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35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35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35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35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35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35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35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35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35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35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35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35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35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35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35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35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35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35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35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35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35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35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35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35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35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35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35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35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35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35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35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35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35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35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35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35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35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35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35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35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35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35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35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35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35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35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35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35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35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35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35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35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35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35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35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35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35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35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35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35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35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35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35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35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35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35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35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35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35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35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35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35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35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35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35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35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35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35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35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35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35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35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35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35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35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35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35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35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35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35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35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35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35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35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35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35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35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35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35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35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35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35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35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35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35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35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35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35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35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35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35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35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35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35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35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35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35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35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35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35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35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35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35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35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35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35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35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35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35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35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35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35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35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35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35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35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35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35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35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35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35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35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35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35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35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35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35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35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35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35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35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35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35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35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35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35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35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35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35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35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35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35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35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35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35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35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35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35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35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35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35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35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35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35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35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35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35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35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35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35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35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35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35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35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35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35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35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35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35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35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35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35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35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35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35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35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35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35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35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35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35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35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35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35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35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35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35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35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35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35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35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35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35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35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35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35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35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35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35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35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35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35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35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35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35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35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35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35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35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35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35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35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35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35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35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35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35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35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35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35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35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35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35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35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35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35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35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35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35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35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35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35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35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35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35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35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35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35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35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35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35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35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35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35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35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35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35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35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35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35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35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35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35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35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35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35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35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35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35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35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35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35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35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35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35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35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35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35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35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35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35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35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35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35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35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35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35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35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35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35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35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35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35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35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35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35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35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35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35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35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35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35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35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35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35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35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35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35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35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35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35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35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35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35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35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35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35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35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35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35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35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35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35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35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35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35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35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35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35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35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35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35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35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35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35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35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35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35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35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35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35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35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35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35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35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35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35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35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35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35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35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35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35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35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35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35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35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35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35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35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35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35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35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35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35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35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35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35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35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35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35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35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35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35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35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35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35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35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35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35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35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35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35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35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35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35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35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35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35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35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35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35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35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35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35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35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35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35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35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35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35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35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35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35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35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35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35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35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35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35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35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35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35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35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35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35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35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35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35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35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35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35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35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35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35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35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35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35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35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35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35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35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35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35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35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35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35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35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35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35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35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35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35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35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35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35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35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35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35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35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35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35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35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35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35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35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35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35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35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35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35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35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35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35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35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35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35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35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35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35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35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35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35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35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35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35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35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35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35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35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35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35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35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35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35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35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35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35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35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35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35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35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35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35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35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35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35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35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35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35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35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35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35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35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35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35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35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35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35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35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35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35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35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35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35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35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35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35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35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35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35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35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35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35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35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35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35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35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35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35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35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35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35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35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35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35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35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35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35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35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35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35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35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35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35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35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35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35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35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35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35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35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35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35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35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35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35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35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35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35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35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35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35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35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35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35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35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35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35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35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35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35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35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35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35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35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35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35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35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35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35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35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35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35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35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35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35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35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35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35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35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35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35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35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35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35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35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35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35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35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35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35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35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35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35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35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35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35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35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35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35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35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35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35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35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35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35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35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35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35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35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35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35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35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35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35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35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35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35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35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35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35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35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35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35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35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35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35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35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35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35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35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35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35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35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35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35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35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35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35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35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35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35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35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35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35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35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35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35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35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35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35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35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35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35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35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35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35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35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35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35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35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35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35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35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35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35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35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35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35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35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35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35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35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35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35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35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35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35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35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35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35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35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35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35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35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35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35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35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35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35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35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35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35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35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35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35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35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35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35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35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35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35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35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35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35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35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35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35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35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35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35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35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35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35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35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35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35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35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35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35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35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35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35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35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35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35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35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35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35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35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35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35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35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35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35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35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35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35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35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35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35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35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35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35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35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35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35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35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35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35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35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35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35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35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35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35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35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35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35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35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35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35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35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35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35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35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35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35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35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35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35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35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35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35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35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35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35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35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35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35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35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35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35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35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35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35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35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35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35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35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35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35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35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35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35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35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35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35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35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35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35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35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35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35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35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35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35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35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35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35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35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35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35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35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35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35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35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35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35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35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35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35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35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35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35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35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35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35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35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35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35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35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35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35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35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35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35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35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35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35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35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35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35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35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35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35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35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35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35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35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35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35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35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35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35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35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35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35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35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35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35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35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35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35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35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35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35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35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35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35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35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35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35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35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35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35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35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35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35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35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35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35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35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35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35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35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35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35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35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35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35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35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35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35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35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35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35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35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35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35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35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35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35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35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35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35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35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35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35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35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35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35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35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35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35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35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35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35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35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35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35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35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35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35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35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35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35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35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35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35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35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35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35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35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35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35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35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35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35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35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35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35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35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35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35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35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35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35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35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35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35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35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35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35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35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35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35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35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35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35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35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35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35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35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35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35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35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35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35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35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35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35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35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35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35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35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35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35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35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35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35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35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35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35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35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35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35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35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35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35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35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35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35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35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35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35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35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35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35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35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35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35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35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35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35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35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35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35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35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35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35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35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35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35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35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35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35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35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35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35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35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35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35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35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35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35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35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35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35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35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35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35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35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35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35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35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35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35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35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35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35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35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35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35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35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35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35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35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35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35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35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35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35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35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35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35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35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35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35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35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35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35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35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35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35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35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35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35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35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35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35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35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35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35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35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35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35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35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35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35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35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35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35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35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35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35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35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35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35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35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35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35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35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35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35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35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35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35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35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35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35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35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35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35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35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35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35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35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35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35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35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35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35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35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35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35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35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35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35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35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35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35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35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35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35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35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35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35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35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35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35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35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35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35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35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35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35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35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35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35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35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35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35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35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35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35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35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35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35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35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35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35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35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35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35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35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35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35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35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35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35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35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35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35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35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35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35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35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35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35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35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35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35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35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35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35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35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35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35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35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35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35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35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35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35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35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35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35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35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35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35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35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35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35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35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35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35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35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35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35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35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35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35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35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35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35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35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35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35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35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35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35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35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35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35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35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35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35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35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35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35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35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35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35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35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35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35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35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35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35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35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35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35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35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35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35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35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35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35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35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35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35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35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35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35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35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35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35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35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35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35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35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35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35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35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35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35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35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35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35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35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35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35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35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35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35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35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35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35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35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35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35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35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35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35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35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35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35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35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35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35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35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35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35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35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35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35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35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35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35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35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35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35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35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35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35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35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35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35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35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35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35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35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35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35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35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35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35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35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35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35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35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35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35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35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35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35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35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35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35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35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35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35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35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35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35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35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35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35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35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35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35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35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35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35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35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35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35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35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35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35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35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35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35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35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35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35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35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35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35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35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35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35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35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35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35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35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35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35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35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35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35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35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35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35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35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35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35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35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35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35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35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35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35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35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35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35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35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35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35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35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35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35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35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35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35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35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35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35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35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35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35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35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35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35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35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35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35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35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35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35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35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35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35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35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35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35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35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35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35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35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35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35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35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35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35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35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35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35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35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35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35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35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35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35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35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35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35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35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35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35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35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35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35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35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35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35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35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35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35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35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35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35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35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35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35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35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35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35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35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35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35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35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35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35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35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35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35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35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35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35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35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35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35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35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35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35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35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35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35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35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35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35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35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35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35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35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35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35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35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35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35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35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35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35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35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35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35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35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35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35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35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35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35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35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35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35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35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35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35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35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35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35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35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35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35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35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35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35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35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35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35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35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35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35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35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35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35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35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35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35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35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35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35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35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35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35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35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35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35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35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35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35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35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35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35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35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35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35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35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35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35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35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35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35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35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35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35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35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35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35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35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35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35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35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35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35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35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35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35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35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35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35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35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35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35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35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35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35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35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35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35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35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35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35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35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35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35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35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35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35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35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35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35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35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35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35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35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35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35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35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35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35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35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35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35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35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35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35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35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35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35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35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35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35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35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35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35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35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35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35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35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35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35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35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35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35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35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35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35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35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35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35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35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35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35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35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35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35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35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35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35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35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35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35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35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35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35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35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35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35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35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35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35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35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35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35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35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35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35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35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35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35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35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35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35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35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35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35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35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35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35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35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35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35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35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35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35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35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35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35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35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35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35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35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35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35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35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35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35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35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35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35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35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35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35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35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35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35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35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35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35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35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35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35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35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35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35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35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35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35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35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35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35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35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35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35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35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35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35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35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35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35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35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35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35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35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35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35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35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35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35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35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35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35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35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35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35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35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35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35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35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35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35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35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35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35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35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35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35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35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35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35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35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35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35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35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35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35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35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35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35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35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35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35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35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35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35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35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35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35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35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35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35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35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35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35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35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35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35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35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35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35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35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35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35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35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35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35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35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35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35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35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35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35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35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35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35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35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35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35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35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35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35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35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35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35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35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35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35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35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35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35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35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35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35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35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35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35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35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35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35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35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35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35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35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35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35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35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35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35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35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35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35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35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35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35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35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35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35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35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35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35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35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35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35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35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35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35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35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35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35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35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35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35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35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35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35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35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35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35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35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35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35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35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35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35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35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35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35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35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35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35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35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35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35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35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35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35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35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35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35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35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35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35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35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35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35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35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35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35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35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35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35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35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35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35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35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35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35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35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35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35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35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35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35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35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35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35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35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35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35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35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35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35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35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35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35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35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35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35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35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35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35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35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35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35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35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35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35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35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35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35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35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35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35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35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35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35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35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35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35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35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35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35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35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35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35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35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35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35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35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35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35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35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35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35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35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35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35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35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35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35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35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35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35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35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35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35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35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35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35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35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35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35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35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35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35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35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35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35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35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35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35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35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35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35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35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35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35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35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35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35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35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35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35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35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35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35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35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35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35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35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35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35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35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35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35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35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35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35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35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35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35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35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35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35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35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35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35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35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35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35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35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35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35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35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35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35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35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35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35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35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35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35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35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35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35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35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35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35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35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35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35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35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35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35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35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35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35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35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35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35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35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35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35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35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35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35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35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35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35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35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35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35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35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35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35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35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35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35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35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35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35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35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35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35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35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35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35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35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35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35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35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35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35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35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35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35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35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35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35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35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35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35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35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35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35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35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35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35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35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35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35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35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35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35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35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35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35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35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35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35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35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35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35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35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35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35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35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35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35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35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35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35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35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35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35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35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35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35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35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35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35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35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35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35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35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35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35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35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35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35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35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35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35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35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35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35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35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35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35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35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35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35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35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35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35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35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35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35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35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35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35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35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35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35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35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35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35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35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35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35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35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35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35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35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35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35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35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35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35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35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35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35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35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35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35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35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35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35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35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35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35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35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35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35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35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35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35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35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35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35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35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35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35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35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35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35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35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35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35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35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35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35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35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35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35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35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35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35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35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35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35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35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35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35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35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35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35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35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35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35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35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35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35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35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35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35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35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35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35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35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35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35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35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35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35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35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35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35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35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35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35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35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35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35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35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35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35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35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35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35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35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35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35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35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35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35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35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35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35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35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35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35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35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35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35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35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35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35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35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35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35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35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35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35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35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35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35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35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35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35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35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35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35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35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35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35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35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35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35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35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35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35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35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35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35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35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35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35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35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35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35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35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35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35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35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35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35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35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35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35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35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35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35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35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35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35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35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35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35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35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35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35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35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35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35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35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35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35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35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35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35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35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35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35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35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35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35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35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35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35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35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35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35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35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35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35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35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35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35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35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35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35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35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35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35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35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35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35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35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35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35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35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35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35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35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35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35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35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35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35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35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35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35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35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35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35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35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35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35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35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35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35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35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35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35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35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35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35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35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35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35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35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35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35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35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35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35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35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35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35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35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35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35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35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35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35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35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35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35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35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35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35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35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35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35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35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35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35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35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35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35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35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35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35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35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35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35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35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35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35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35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35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35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35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35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35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35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35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35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35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35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35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35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35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35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35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35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35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35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35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35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35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35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35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35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35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35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35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35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35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35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35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35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35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35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35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35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35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35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35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35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35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35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35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35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35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35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35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35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35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35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35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35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35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35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35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35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35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35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35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35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35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35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35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35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35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35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35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35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35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35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35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35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35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35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35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35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35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35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35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35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35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35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35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35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35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35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35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35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35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35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35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35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35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35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35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35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35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35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35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35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35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35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35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35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35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35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35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35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35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35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35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35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35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35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35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35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35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35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35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35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35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35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35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35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35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35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35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35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35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35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35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35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35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35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35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35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35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35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35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35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35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35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35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35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35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35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35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35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35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35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35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35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35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35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35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35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35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35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35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35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35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35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35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35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35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35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35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35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35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35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35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35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35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35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35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35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35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35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35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35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35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35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35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35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35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35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35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35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35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35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35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35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35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35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35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35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35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35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35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35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35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35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35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35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35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35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35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35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35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35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35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35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35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35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35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35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35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35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35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35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35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35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35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35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35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35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35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35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35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35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35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35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35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35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35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35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35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35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35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35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35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35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35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35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35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35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35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35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35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35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35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35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35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35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35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35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35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35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35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35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35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35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35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35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35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35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35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35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35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35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35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35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35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35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35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35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35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35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35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35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35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35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35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35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35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35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35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35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35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35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35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35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35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35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35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35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35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35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35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35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35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35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35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35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35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35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35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35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35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35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35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35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35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35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35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35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35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35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35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35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35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35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35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35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35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35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35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35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35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35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35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35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35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35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35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35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35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35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35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35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35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35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35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35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35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35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35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35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35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35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35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35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35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35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35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35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35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35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35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35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35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35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35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35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35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35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35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35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35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35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35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35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35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35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35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35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35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35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35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35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35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35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35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35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35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35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35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35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35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35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35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35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35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35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35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35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35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35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35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35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35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35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35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35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35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35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35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35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35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35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35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35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35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35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35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35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35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35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35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35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35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35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35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35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35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35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35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35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35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35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35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35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35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35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35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35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35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35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35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35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35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35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35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35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35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35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35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35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35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35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35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35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35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35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35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35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35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35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35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35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35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35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35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35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35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35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35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35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35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35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35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35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35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35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35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35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35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35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35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35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35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35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35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35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35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35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35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35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35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35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35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35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35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35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35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35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35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35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35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35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35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35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35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35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35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35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35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35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35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35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35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35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35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35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35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35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35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35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35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35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35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35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35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35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35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35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35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35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35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35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35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35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35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35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35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35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35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35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35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35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35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35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35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35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35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35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35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35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35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35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35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35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35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35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35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35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35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35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35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35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35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35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35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35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35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35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35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35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35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35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35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35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35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35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35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35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35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35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35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35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35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35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35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35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35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35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35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35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35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35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35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35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35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35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35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35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35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35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35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35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35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35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35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35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35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35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35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35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35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35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35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35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35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35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35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35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35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35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35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35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35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35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35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35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35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35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35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35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35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35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35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35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35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35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35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35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35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35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35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35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35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35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35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35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35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35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35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35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35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35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35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35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35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35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35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35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35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35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35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35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35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35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35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35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35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35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35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35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35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35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35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35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35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35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35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35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35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35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35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35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35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35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35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35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35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35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35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35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35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35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35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35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35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35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35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35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35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35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35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35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35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35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35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35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35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35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35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35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35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35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35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35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35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35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35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35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35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35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35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35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35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35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35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35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35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35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35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35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35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35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35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35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35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35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35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35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35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35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35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35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35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35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35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35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35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35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35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35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35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35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35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35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35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35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35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35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35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35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35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35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35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35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35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35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35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35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35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35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35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35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35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35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35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35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35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35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35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35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35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35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35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35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35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35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35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35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35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35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35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35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35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35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35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35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35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35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35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35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35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35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35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35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35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35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35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35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35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35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35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35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35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35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35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35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35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35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35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35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35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35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35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35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35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35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35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35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35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35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35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35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35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35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35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35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35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35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35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35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35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35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35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35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35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35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35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35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35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35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35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35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35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35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35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35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35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35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35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35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35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35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35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35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35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35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35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35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35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35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35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35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35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35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35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35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35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35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35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35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35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35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35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35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35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35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35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35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35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35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35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35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35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35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35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35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35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35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35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35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35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35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35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35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35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35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35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35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35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35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35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35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35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35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35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35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35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35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35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35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35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35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35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35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35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35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35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35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35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35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35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35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35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35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35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35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35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35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35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35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35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35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35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35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35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35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35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35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35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35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35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35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35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35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35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35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35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35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35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35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35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35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35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35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35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35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35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35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35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35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35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35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35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35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35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35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35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35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35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35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35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35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35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35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35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35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35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35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35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35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35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35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35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35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35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35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35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35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35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35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35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35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35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35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35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35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35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35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35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35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35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35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35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35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35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35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35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35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35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35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35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35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35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35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35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35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35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35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35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35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35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35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35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35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35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35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35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35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35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35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35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35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35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35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35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35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35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35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35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35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35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35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35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35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35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35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35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35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35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35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35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35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35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35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35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35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35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35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35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35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35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35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35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35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35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35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35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35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35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35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35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35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35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35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35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35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35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35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35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35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35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35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35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35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35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35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35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35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35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35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35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35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35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35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35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35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35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35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35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35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35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35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35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35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35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35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35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35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35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35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35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35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35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35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35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35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35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35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35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35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35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35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35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35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35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35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35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35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35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35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35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35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35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35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35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35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35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35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35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35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35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35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35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35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35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35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35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35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35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35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35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35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35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35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35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35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35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35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35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35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35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35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35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35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35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35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35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35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35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35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35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35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35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35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35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35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35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35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35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35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35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35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35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35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35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35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35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35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35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35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35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35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35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35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35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35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35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35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35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35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35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35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35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35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35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35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35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35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35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35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35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35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35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35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35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35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35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35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35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35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35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35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35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35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35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35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35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35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35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35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35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35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35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35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35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35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35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35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35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35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35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35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35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35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35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35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35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35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35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35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35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35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35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35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35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35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35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35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35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35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35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35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35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35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35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35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35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35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35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35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35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35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35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35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35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35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35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35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35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35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35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35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35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35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35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35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35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35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35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35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35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35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35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35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35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35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35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35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35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35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35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35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35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35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35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35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35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35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35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35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35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35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35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35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35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35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35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35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35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35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35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35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35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35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35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35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35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35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35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35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35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35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35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35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35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35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35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35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35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35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35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35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35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35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35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35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35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35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35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35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35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35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35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35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35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35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35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35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35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35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35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35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35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35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35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35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35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35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35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35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35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35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35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35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35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35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35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35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35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35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35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35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35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35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35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35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35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35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35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35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35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35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35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35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35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35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35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35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35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35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35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35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35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35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35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35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35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35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35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35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35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35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35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35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35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35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35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35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35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35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35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35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35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35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35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35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35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35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35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35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35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35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35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35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35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35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35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35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35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35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35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35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35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35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35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35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35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35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35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35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35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35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35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35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35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35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35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35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35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35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35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35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35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35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35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35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35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35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35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35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35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35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35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35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35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35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35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35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35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35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35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35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35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35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35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35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35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35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35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35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35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35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35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35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35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35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35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35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35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35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35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35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35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35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35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35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35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35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35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35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35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35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35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35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35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35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35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35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35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35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35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35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35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35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35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35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35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35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35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35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35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35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35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35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35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35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35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35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35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35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35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35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35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35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35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35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35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35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35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35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35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35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35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35</v>
      </c>
      <c r="B35984">
        <v>52800001</v>
      </c>
      <c r="C35984">
        <v>52900000</v>
      </c>
      <c r="D35984">
        <v>320</v>
      </c>
      <c r="E35984">
        <v>0.0234797</v>
      </c>
      <c r="F35984" s="21" t="s">
        <v>36</v>
      </c>
    </row>
    <row r="35985" spans="1:6">
      <c r="A35985" t="s">
        <v>35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35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35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35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35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35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35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35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35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35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35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35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35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35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35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35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35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35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35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35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35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35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35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35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35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35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35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35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35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35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35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35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35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35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35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35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35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35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35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35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35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35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35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35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35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35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35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35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35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35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35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35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35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35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35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35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35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35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35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35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35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35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35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35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35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35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35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35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35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35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35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35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35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35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35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35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35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35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35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35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35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35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35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35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35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35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35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35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35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35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35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35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35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35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35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35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35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35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35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35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35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35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35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35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35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35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35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35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35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35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35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35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35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35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35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35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35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35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35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35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35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35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35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35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35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35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35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35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35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35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35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35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35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35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35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35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35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35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35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35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35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35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35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35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35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35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35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35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35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35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35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35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35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35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35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35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35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35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35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35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35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35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35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35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35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35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35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35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35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35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35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35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35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35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35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35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35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35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35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35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35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35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35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35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35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35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35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35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35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35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35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35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35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35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35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35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35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35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35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35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35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35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35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35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35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35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35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35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35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35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35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35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35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35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35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35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35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35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35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35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35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35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35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35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35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35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35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35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35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35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35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35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35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35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35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35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35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35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35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35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35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35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35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35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35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35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35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35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35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35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35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35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35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35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35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35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35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35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35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35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35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35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35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35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35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35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35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35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35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35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35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35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35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35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35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35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35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35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35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35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35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35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35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35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35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35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35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35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35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35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35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35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35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35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35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35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35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35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35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35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35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35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35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35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35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35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35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35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35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35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35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35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35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35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35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35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35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35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35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35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35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35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35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35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35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35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35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35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35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35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35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35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35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35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35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35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35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35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35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35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35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35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35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35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35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35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35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35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35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35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35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35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35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35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35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35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35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35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35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35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35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35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35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35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35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35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35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35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35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35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35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35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35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35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35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35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35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35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35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35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35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35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35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35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35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35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35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35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35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35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35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35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35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35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35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35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35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35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35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35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35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35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35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35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35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35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35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35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35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35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35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35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35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35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35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35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35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35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35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35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35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35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35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35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35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35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35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35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35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35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35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35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35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35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35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35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35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35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35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35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35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35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35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35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35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35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35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35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35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35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35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35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35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35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35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35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35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35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35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35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35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35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35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35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35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35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35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35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35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35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35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35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35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35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35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35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35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35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35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35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35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35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35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35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35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35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35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35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35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35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35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35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35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35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35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35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35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35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35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35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35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35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35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35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35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35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35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35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35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35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35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35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35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35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35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35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35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35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35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35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35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35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35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35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35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35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35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35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35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35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35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35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35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35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35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35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35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35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35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35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35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35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35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35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35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35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35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35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35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35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35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35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35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35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35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35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35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35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35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35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35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35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35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35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35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35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35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35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35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35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35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35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35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35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35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35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35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35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35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35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35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35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35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35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35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35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35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35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35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35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35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35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35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35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35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35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35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35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35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35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35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35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35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35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35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35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35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35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35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35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35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35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35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35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35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35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35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35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35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35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35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35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35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35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35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35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35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35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35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35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35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35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35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35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35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35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35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35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35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35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35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35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35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35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35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35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35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35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35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35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35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35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35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35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35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35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35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35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35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35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35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35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35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35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35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35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35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35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35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35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35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35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35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35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35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35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35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35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35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35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35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35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35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35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35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35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35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35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35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35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35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35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35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35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35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35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35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35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35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35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35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35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35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35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35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35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35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35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35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35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35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35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35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35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35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35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35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35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35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35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35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35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35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35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35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35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35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35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35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35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35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35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35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35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35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35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35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35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35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35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35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35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35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35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35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35</v>
      </c>
      <c r="B36730">
        <v>60260001</v>
      </c>
      <c r="C36730">
        <v>60360000</v>
      </c>
      <c r="D36730">
        <v>724</v>
      </c>
      <c r="E36730" s="21" t="s">
        <v>37</v>
      </c>
      <c r="F36730">
        <v>0.00679967</v>
      </c>
    </row>
    <row r="36731" spans="1:6">
      <c r="A36731" t="s">
        <v>35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35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35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35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35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35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35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35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35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35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35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35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35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35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35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35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35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35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35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35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35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35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35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35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35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35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35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35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35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35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35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35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35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35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35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35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35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35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35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35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35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35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35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35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35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35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35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35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35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35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35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35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35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35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35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35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35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35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35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35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35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35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35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35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35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35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35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35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35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35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35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35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35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35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35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35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35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35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35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35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35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35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35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35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35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35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35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35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35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35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35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35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35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35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35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35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35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35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35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35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35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35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35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35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35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35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35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35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35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35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35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35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35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35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35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35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35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35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35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35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35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35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35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35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35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35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35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35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35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35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35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35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35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35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35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35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35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35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35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35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35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35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35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35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35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35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35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35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35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35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35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35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35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35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35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35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35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35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35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35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35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35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35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35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35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35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35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35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35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35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35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35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35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35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35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35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35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35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35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35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35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35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35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35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35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35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35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35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35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35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35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35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35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35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35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35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35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35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35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35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35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35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35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35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35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35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35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35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35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35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35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35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35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35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35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35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35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35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35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35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35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35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35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35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35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35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35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35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35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35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35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35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35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35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35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35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35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35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35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35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35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35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35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35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35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35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35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35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35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35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35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35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35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35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35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35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35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35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35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35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35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35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35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35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35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35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35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35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35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35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35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35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35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35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35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35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35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35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35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35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35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35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35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35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35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35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35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35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35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35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35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35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35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35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35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35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35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35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35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35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35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35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35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35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35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35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35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35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35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35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35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35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35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35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35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35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35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35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35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35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35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35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35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35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35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35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35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35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35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35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35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35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35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35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35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35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35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35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35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35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35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35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35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35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35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35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35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35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35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35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35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35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35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35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35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35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35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35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35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35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35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35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35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35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35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35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35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35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35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35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35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35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35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35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35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35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35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35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35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35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35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35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35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35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35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35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35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35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35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35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35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35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35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35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35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35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35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35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35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35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35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35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35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35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35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35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35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35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35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35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35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35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35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35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35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35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35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35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35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35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35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35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35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35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35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35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35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35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35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35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35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35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35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35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35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35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35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35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35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35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35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35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35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35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35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35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35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35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35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35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35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35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35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35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35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35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35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35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35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35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35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35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35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35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35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35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35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35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35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35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35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35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35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35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35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35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35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35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35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35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35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35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35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35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35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35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35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35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35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35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35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35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35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35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35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35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35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35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35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35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35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35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35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35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35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35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35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35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35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35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35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35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35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35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35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35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35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35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35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35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35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35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35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35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35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35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35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35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35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35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35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35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35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35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35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35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35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35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35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35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35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35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35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35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35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35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35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35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35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35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35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35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35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35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35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35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35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35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35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35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35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35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35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35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35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35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35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35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35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35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35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35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35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35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35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35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35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35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35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35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35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35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35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35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35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35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35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35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35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35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35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35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35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35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35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35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35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35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35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35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35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35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35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35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35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35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35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35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35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35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35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35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35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35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35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35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35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35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35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35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35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35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35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35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35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35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35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35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35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35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35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35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35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35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35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35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35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35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35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35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35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35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35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35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35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35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35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35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35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35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35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35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35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35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35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35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35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35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35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35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35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35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35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35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35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35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35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35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35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35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35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35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35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35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35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35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35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35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35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35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35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35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35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35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35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35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35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35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35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35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35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35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35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35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35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35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35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35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35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35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35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35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35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35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35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35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35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35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35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35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35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35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35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35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35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35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35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35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35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35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35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35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35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35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35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35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35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35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35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35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35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35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35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35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35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35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35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35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35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35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35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35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35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35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35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35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35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35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35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35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35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35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35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35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35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35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35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35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35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35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35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35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35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35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35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35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35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35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35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35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35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35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35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35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35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35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35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35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35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35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35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35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35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35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35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35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35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35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35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35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35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35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35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35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35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35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35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35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35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35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35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35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35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35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35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35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35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35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35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35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35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35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35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35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35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35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35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35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35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35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35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35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35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35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35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35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35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35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35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35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35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35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35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35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35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35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35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35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35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35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35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35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35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35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35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35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35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35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35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35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35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35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35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35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35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35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35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35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35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35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35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35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35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35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35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35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35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35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35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35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35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35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35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35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35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35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35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35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35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35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35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35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35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35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35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35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35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35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35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35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35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35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35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35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35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35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35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35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35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35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35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35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35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35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35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35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35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35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35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35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35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35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35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35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35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35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35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35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35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35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35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35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35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35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35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35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35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35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35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35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35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35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35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35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35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35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35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35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35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35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35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35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35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35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35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35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35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35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35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35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35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35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35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35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35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35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35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35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35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35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35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35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35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35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35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35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35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35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35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35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35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35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35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35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35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35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35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35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35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35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35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35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35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35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35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35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35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35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35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35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35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35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35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35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35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35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35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35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35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35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35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35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35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35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35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35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35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35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35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35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35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35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35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35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35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35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35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35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35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35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35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35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35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35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35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35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35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35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35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35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35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35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35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35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35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35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35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35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35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35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35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35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35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35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35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35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35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35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35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35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35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35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35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35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35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35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35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35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35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35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35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35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35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35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35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35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35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35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35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35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35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35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35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35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35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35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35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35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35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35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35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35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35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35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35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35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35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35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35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35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35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35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35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35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35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35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35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35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35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35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35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35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35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35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35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35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35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35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35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35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35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35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35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35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35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35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35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35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35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35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35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35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35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35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35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35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35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35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35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35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35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35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35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35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35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35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35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35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35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35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35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35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35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35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35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35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35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35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35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35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35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35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35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35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35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35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35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35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35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35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35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35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35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35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35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35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35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35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35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35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35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35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35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35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35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35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35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35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35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35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35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35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35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35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35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35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35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35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35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35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35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35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35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35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35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35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35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35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35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35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35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35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35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35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35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35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35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35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35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35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35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35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35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35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35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35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35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35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35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35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35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35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35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35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35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35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35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35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35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35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35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35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35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35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35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35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35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35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35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35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35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35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35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35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35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35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35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35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35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35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35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35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35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35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35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35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35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35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35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35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35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35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35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35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35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35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35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35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35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35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35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35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35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35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35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35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35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35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35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35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35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35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35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35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35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35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35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35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35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35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35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35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35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35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35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35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35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35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35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35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35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35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35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35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35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35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35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35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35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35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35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35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35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35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35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35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35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35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35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35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35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35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35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35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35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35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35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35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35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35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35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35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35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35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35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35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35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35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35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35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35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35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35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35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35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35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35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35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35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35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35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35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35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35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35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35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35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35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35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35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35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35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35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35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35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35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35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35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35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35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35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35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35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35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35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35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35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35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35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35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35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35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35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35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35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35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35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35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35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35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35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35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35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35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35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35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35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35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35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35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35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35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35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35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35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35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35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35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35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35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35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35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35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35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35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35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35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35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35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35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35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35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35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35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35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35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35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35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35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35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35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35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35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35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35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35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35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35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35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35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35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35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35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35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35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35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35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35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35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35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35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35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35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35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35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35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35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35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35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35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35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35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35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35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35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35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35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35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35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35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35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35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35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35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35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35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35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35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35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35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35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35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35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35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35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35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35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35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35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35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35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35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35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35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35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35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35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35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35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35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35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35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35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35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35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35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35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35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35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35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35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35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35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35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35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35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35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35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35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35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35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35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35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35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35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35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35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35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35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35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35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35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35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35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35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35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35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35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35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35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35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35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35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35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35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35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35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35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35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35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35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35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35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35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35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35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35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35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35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35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35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35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35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35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35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35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35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35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35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35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35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35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35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35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35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35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35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35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35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35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35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35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35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35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35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35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35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35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35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35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35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35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35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35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35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35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35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35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35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35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35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35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35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35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35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35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35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35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35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35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35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35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35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35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35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35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35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35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35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35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35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35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35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35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35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35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35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35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35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35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35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35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35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35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35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35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35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35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35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35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35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35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35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35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35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35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35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35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35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35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35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35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35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35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35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35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35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35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35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35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35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35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35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35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35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35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35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35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35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35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35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35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35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35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35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35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35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35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35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35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35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35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35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35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35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35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35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35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35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35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35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35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35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35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35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35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35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35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35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35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35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35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35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35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35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35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35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35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35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35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35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35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35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35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35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35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38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38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38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38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38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38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38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38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38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38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38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38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38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38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38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38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38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38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38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38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38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38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38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38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38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38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38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38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38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38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38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38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38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38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38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38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38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38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38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38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38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38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38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38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38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38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38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38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38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38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38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38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38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38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38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38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38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38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38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38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38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38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38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38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38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38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38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38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38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38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38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38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38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38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38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38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38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38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38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38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38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38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38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38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38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38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38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38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38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38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38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38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38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38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38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38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38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38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38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38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38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38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38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38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38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38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38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38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38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38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38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38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38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38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38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38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38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38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38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38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38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38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38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38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38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38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38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38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38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38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38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38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38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38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38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38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38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38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38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38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38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38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38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38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38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38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38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38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38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38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38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38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38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38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38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38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38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38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38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38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38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38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38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38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38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38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38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38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38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38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38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38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38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38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38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38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38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38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38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38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38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38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38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38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38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38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38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38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38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38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38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38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38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38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38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38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38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38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38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38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38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38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38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38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38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38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38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38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38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38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38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38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38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38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38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38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38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38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38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38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38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38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38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38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38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38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38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38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38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38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38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38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38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38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38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38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38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38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38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38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38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38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38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38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38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38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38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38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38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38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38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38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38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38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38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38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38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38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38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38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38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38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38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38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38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38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38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38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38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38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38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38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38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38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38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38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38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38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38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38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38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38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38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38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38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38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38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38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38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38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38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38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38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38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38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38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38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38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38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38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38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38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38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38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38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38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38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38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38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38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38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38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38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38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38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38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38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38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38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38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38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38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38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38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38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38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38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38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38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38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38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38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38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38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38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38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38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38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38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38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38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38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38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38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38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38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38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38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38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38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38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38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38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38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38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38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38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38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38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38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38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38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38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38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38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38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38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38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38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38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38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38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38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38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38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38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38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38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38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38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38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38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38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38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38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38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38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38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38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38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38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38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38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38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38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38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38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38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38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38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38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38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38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38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38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38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38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38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38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38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38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38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38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38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38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38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38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38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38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38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38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38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38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38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38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38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38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38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38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38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38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38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38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38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38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38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38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38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38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38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38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38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38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38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38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38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38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38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38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38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38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38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38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38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38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38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38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38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38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38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38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38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38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38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38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38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38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38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38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38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38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38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38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38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38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38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38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38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38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38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38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38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38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38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38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38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38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38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38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38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38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38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38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38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38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38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38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38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38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38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38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38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38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38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38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38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38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38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38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38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38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38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38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38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38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38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38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38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38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38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38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38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38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38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38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38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38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38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38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38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38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38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38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38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38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38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38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38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38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38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38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38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38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38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38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38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38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38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38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38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38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38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38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38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38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38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38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38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38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38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38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38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38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38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38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38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38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38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38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38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38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38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38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38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38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38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38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38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38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38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38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38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38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38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38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38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38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38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38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38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38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38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38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38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38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38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38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38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38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38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38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38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38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38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38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38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38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38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38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38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38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38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38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38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38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38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38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38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38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38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38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38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38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38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38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38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38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38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38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38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38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38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38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38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38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38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38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38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38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38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38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38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38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38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38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38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38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38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38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38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38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38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38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38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38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38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38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38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38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38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38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38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38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38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38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38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38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38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38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38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38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38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38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38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38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38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38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38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38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38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38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38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38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38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38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38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38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38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38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38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38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38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38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38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38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38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38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38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38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38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38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38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38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38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38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38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38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38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38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38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38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38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38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38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38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38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38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38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38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38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38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38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38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38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38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38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38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38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38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38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38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38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38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38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38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38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38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38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38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38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38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38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38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38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38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38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38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38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38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38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38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38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38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38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38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38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38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38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38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38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38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38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38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38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38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38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38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38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38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38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38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38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38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38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38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38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38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38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38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38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38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38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38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38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38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38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38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38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38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38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38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38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38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38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38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38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38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38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38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38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38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38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38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38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38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38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38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38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38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38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38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38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38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38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38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38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38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38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38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38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38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38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38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38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38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38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38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38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38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38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38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38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38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38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38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38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38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38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38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38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38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38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38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38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38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38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38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38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38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38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38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38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38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38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38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38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38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38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38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38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38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38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38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38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38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38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38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38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38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38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38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38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38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38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38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38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38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38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38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38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38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38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38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38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38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38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38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38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38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38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38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38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38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38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38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38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38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38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38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38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38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38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38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38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38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38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38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38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38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38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38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38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38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38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38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38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38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38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38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38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38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38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38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38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38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38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38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38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38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38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38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38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38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38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38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38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38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38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38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38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38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38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38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38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38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38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38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38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38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38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38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38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38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38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38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38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38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38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38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38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38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38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38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38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38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38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38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38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38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38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38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38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38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38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38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38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38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38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38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38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38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38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38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38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38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38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38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38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38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38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38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38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38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38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38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38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38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38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38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38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38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38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38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38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38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38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38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38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38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38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38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38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38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38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38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38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38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38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38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38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38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38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38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38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38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38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38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38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38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38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38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38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38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38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38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38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38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38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38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38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38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38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38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38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38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38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38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38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38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38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38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38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38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38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38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38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38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38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38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38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38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38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38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38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38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38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38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38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38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38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38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38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38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38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38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38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38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38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38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38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38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38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38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38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38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38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38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38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38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38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38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38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38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38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38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38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38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38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38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38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38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38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38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38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38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38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38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38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38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38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38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38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38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38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38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38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38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38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38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38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38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38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38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38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38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38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38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38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38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38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38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38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38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38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38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38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38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38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38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38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38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38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38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38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38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38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38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38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38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38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38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38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38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38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38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38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38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38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38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38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38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38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38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38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38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38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38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38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38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38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38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38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38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38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38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38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38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38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38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38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38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38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38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38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38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38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38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38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38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38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38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38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38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38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38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38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38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38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38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38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38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38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38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38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38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38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38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38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38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38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38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38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38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38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38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38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38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38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38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38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38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38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38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38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38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38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38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38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38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38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38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38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38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38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38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38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38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38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38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38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38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38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38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38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38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38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38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38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38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38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38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38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38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38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38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38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38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38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38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38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38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38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38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38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38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38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38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38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38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38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38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38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38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38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38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38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38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38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38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38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38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38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38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38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38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38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38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38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38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38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38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38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38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38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38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38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38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38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38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38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38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38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38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38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38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38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38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38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38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38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38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38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38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38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38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38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38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38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38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38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38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38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38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38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38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38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38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38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38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38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38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38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38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38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38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38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38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38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38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38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38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38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38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38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38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38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38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38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38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38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38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38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38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38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38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38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38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38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38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38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38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38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38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38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38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38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38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38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38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38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38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38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38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38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38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38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38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38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38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38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38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38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38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38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38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38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38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38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38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38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38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38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38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38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38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38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38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38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38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38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38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38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38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38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38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38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38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38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38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38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38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38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38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38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38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38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38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38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38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38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38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38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38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38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38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38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38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38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38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38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38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38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38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38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38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38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38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38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38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38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38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38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38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38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38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38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38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38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38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38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38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38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38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38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38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38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38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38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38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38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38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38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38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38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38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38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38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38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38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38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38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38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38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38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38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38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38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38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38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38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38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38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38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38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38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38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38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38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38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38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38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38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38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38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38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38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38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38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38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38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38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38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38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38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38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38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38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38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38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38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38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38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38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38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38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38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38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38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38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38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38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38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38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38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38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38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38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38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38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38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38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38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38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38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38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38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38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38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38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38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38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38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38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38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38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38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38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38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38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38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38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38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38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38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38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38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38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38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38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38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38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38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38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38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38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38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38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38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38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38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38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38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38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38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38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38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38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38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38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38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38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38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38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38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38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38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38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38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38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38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38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38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38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38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38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38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38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38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38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38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38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38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38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38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38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38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38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38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38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38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38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38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38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38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38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38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38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38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38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38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38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38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38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38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38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38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38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38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38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38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38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38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38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38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38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38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38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38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38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38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38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38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38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38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38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38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38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38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38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38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38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38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38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38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38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38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38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38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38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38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38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38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38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38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38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38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38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38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38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38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38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38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38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38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38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38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38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38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38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38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38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38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38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38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38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38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38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38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38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38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38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38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38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38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38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38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38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38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38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38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38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38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38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38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38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38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38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38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38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38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38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38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38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38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38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38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38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38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38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38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38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38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38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38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38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38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38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38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38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38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38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38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38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38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38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38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38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38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38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38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38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38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38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38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38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38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38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38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38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38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38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38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38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38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38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38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38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38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38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38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38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38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38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38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38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38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38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38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38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38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38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38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38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38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38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38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38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38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38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38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38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38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38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38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38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38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38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38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38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38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38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38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38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38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38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38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38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38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38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38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38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38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38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38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38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38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38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38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38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38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38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38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38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38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38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38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38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38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38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38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38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38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38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38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38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38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38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38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38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38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38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38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38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38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38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38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38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38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38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38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38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38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38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38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38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38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38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38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38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38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38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38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38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38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38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38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38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38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38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38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38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38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38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38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38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38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38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38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38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38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38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38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38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38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38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38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38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38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38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38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38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38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38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38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38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38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38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38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38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38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38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38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38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38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38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38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38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38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38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38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38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38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38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38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38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38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38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38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38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38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38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38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38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38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38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38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38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38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38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38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38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38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38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38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38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38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38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38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38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38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38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38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38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38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38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38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38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38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38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38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38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38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38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38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38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38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38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38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38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38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38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38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38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38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38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38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38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38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38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38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38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38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38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38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38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38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38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38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38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38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38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38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38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38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38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38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38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38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38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38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38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38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38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38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38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38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38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38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38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38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38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38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38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38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38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38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38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38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38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38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38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38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38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38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38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38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38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38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38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38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38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38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38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38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38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38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38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38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38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38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38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38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38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38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38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38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38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38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38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38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38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38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38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38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38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38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38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38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38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38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38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38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38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38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38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38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38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38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38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38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38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38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38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38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38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38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38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38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38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38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38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38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38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38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38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38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38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38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38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38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38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38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38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38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38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38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38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38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38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38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38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38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38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38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38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38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38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38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38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38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38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38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38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38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38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38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38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38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38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38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38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38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38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38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38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38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38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38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38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38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38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38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38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38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38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38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38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38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38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38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38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38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38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38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38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38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38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38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38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38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38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38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38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38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38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38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38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38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38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38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38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38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38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38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38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38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38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38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38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38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38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38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38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38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38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38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38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38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38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38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38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38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38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38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38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38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38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38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38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38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38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38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38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38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38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38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38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38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38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38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38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38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38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38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38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38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38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38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38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38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38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38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38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38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38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38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38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38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38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38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38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38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38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38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38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38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38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38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38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38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38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38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38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38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38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38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38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38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38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38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38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38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38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38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38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38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38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38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38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38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38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38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38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38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38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38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38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38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38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38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38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38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38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38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38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38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38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38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38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38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38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38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38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38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38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38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38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38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38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38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38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38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38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38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38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38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38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38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38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38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38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38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38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38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38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38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38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38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38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38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38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38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38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38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38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38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38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38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38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38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38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38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38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38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38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38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38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38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38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38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38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38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38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38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38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38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38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38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38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38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38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38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38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38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38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38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38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38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38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38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38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38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38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38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38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38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38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38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38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38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38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38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38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38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38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38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38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38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38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38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38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38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38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38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38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38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38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38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38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38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38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38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38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38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38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38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38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38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38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38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38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38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38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38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38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38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38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38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38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38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38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38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38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38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38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38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38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38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38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38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38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38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38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38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38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38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38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38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38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38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38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38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38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38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38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38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38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38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38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38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38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38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38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38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38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38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38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38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38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38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38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38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38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38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38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38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38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38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38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38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38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38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38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38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38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38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38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38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38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38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38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38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38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38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38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38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38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38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38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38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38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38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38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38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38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38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38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38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38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38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38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38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38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38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38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38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38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38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38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38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38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38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38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38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38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38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38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38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38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38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38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38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38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38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38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38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38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38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38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38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38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38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38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38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38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38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38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38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38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38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38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38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38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38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38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38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38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38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38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38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38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38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38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38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38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38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38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38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38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38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38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38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38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38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38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38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38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38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38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38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38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38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38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38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38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38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38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38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38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38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38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38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38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38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38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38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38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38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38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38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38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38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38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38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38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38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38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38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38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38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38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38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38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38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38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38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38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38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38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38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38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38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38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38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38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38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38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38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38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38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38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38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38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38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38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38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38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38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38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38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38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38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38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38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38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38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38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38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38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38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38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38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38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38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38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38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38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38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38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38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38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38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38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38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38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38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38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38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38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38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38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38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38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38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38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38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38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38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38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38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38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38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38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38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38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38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38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38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38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38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38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38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38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38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38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38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38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38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38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38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38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38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38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38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38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38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38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38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38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38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38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38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38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38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38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38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38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38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38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38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38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38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38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38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38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38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38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38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38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38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38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38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38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38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38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38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38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38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38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38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38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38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38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38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38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38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38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38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38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38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38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38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38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38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38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38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38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38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38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38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38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38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38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38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38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38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38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38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38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38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38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38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38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38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38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38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38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38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38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38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38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38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38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38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38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38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38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38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38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38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38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38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38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38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38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38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38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38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38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38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38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38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38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38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38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38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38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38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38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38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38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38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38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38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38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38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38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38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38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38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38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38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38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38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38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38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38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38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38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38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38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38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38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38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38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38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38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38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38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38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38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38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38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38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38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38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38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38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38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38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38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38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38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38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38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38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38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38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38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38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38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38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38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38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38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38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38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38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38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38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38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38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38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38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38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38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38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38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38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38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38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38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38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38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38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38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38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38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38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38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38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38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38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38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38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38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38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38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38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38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38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38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38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38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38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38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38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38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38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38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38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38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38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38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38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38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38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38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38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38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38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38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38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38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38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38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38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38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38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38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38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38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38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38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38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38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38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38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38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38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38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38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38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38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38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38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38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38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38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38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38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38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38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38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38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38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38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38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38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38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38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38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38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38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38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38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38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38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38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38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38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38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38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38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38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38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38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38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38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38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38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38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38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38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38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38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38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38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38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38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38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38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38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38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38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38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38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38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38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38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38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38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38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38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38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38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38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38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38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38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38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38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38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38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38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38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38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38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38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38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38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38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38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38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38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38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38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38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38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38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38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38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38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38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38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38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38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38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38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38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38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38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38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38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38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38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38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38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38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38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38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38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38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38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38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38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38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38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38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38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38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38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38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38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38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38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38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38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38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38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38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38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38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38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38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38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38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38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38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38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38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38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38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38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38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38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38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38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38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38</v>
      </c>
      <c r="B41476">
        <v>31930001</v>
      </c>
      <c r="C41476">
        <v>32030000</v>
      </c>
      <c r="D41476">
        <v>1406</v>
      </c>
      <c r="E41476">
        <v>0.0473404</v>
      </c>
      <c r="F41476" s="21" t="s">
        <v>39</v>
      </c>
    </row>
    <row r="41477" spans="1:6">
      <c r="A41477" t="s">
        <v>38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38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38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38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38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38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38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38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38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38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38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38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38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38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38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38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38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38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38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38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38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38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38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38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38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38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38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38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38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38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38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38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38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38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38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38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38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38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38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38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38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38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38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38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38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38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38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38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38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38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38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38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38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38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38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38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38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38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38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38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38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38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38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38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38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38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38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38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38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38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38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38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38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38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38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38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38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38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38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38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38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38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38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38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38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38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38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38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38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38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38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38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38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38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38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38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38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38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38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38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38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38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38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38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38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38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38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38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38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38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38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38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38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38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38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38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38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38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38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38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38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38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38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38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38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38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38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38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38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38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38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38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38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38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38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38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38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38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38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38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38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38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38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38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38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38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38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38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38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38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38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38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38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38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38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38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38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38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38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38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38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38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38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38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38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38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38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38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38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38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38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38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38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38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38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38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38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38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38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38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38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38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38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38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38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38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38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38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38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38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38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38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38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38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38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38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38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38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38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38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38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38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38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38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38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38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38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38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38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38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38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38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38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38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38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38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38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38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38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38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38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38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38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38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38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38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38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38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38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38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38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38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38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38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38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38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38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38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38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38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38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38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38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38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38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38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38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38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38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38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38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38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38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38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38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38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38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38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38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38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38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38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38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38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38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38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38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38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38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38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38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38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38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38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38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38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38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38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38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38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38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38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38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38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38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38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38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38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38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38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38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38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38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38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38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38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38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38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38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38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38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38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38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38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38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38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38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38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38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38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38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38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38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38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38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38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38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38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38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38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38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38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38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38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38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38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38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38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38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38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38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38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38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38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38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38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38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38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38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38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38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38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38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38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38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38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38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38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38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38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38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38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38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38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38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38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38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38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38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38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38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38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38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38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38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38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38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38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38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38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38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38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38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38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38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38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38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38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38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38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38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38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38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38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38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38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38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38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38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38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38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38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38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38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38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38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38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38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38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38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38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38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38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38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38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38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38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38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38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38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38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38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38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38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38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38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38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38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38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38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38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38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38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38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38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38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38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38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38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38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38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38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38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38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38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38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38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38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38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38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38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38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38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38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38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38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38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38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38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38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38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38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38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38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38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38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38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38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38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38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38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38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38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38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38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38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38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38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38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38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38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38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38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38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38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38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38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38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38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38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38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38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38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38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38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38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38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38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38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38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38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38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38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38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38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38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38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38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38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38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38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38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38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38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38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38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38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38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38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38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38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38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38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38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38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38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38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38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38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38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38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38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38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38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38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38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38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38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38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38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38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38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38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38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38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38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38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38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38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38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38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38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38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38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38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38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38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38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38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38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38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38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38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38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38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38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38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38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38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38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38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38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38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38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38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38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38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38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38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38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38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38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38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38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38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38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38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38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38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38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38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38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38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38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38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38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38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38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38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38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38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38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38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38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38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38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38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38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38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38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38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38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38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38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38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38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38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38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38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38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38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38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38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38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38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38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38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38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38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38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38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38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38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38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38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38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38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38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38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38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38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38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38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38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38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38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38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38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38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38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38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38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38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38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38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38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38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38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38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38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38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38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38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38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38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38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38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38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38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38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38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38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38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38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38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38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38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38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38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38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38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38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38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38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38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38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38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38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38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38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38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38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38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38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38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38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38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38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38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38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38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38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38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38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38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38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38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38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38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38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38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38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38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38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38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38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38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38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38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38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38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38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38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38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38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38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38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38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38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38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38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38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38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38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38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38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38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38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38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38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38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38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38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38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38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38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38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38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38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38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38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38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38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38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38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38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38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38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38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38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38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38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38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38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38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38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38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38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38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38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38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38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38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38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38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38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38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38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38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38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38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38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38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38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38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38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38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38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38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38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38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38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38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38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38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38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38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38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38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38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38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38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38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38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38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38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38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38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38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38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38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38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38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38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38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38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38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38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38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38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38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38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38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38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38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38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38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38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38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38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38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38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38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38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38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38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38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38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38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38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38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38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38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38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38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38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38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38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38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38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38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38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38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38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38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38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38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38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38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38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38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38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38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38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38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38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38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38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38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38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38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38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38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38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38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38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38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38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38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38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38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38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38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38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38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38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38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38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38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38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38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38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38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38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38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38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38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38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38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38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38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38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38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38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38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38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38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38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38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38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38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38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38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38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38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38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38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38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38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38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38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38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38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38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38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38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38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38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38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38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38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38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38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38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38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38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38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38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38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38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38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38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38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38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38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38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38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38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38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38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38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38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38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38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38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38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38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38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38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38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38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38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38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38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38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38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38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38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38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38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38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38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38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38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38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38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38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38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38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38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38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38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38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38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38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38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38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38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38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38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38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38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38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38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38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38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38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38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38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38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38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38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38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38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38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38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38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38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38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38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38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38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38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38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38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38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38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38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38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38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38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38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38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38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38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38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38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38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38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38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38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38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38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38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38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38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38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38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38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38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38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38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38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38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38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38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38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38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38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38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38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38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38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38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38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38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38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38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38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38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38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38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38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38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38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38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38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38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38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38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38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38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38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38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38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38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38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38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38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38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38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38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38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38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38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38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38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38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38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38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38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38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38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38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38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38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38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38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38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38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38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38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38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38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38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38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38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38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38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38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38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38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38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38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38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38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38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38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38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38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38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38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38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38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38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38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38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38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38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38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38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38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38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38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38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38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38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38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38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38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38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38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38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38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38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38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38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38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38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38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38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38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38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38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38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38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38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38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38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38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38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38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38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38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38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38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38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38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38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38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38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38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38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38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38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38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38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38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38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38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38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38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38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38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38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38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38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38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38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38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38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38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38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38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38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38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38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38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38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38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38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38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38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38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38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38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38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38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38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38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38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38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38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38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38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38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38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38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38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38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38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38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38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38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38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38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38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38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38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38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38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38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38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38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38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38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38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38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38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38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38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38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38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38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38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38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38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38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38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38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38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38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38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38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38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38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38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38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38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38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38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38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38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38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38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38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38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38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38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38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38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38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38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38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38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38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38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38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38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38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38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38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38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38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38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38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38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38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38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38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38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38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38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38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38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38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38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38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38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38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38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38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38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38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38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38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38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38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38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38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38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38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38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38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38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38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38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38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38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38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38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38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38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38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38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38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38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38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38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38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38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38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38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38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38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38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38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38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38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38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38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38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38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38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38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38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38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38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38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38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38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38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38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38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38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38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38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38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38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38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38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38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38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38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38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38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38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38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38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38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38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38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38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38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38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38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38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38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38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38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38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38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38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38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38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38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38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38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38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38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38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38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38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38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38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38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38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38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38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38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38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38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38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38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38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38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38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38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38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38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38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38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38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38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38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38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38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38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38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38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38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38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38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38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38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38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38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38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38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38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38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38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38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38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38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38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38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38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38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38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38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38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38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38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38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38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38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38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38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38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38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38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38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38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38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38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38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38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38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38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38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38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38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38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38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38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38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38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38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38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38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38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38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38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38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38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38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38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38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38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38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38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38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38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38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38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38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38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38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38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38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38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38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38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38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38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38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38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38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38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38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38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38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38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38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38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38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38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38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38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38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38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38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38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38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38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38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38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38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38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38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38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38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38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38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38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38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38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38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38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38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38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38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38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38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38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38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38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38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38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38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38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38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38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38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38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38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38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38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38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38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38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38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38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38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38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38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38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38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38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38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38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38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38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38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38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38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38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38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38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38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38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38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38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38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38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38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38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38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38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38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38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38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38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38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38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38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38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38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38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38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38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38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38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38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38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38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38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38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38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38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38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38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38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38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38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38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38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38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38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38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38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38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38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38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38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38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38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38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38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38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38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38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38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38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38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38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38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38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38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38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38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38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38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38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38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38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38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38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38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38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38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38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38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38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38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38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38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38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38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38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38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38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38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38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38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38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38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38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38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38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38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38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38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38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38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38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38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38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38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38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38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38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38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38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38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38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38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38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38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38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38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38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38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38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38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38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38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38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38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38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38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38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38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38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38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38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38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38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38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38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38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38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38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38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38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38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38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38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38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38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38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38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38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38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38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38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38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38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38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38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38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38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38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38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38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38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38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38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38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38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38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38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38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38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38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38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38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38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38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38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38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38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38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38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38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38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38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38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38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38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38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38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38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38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38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38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38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38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38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38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38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38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38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38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38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38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38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38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38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38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38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38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38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38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38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38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38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38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38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38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38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38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38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38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38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38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38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38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38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38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38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38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38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38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38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38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38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38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38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38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38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38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38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38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38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38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38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38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38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38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38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38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38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38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38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38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38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38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38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38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38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38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38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38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38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38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38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38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38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38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38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38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38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38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38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38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38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38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38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38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38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38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38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38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38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38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38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38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38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38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38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38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38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38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38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38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38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38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38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38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38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38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38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38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38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38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38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38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38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38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38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38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38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38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38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38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38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38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38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38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38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38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38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38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38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38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38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38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38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38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38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38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38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38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38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38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38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38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38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38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38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38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38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38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38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38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38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38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38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38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38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38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38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38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38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38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38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38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38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38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38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38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38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38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38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38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38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38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38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38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38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38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38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38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38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38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38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38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38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38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38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38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38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38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38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38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38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38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38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38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38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38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38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38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38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38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38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38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38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38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38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38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38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38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38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38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38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38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38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38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38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38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38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38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38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38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38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38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38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38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38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38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38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38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38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38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38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38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38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38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38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38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38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38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38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38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38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38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38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38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38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38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38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38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38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38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38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38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38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38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38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38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38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38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38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38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38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38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38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38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38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38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38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38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38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38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38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38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38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38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38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38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38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38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38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38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38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38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38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38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38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38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38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38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38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38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38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38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38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38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38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38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38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38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38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38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38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38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38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38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38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38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38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38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38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38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38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38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38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38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38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38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38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38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38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38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38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38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38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38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38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38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38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38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38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38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38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38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38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38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38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38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38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38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38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38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38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38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38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38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38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38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38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38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38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38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38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38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38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38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38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38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38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38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38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38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38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38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38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38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38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38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38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38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38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38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38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38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38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38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38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38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38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38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38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38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38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38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38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38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38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38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38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38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38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38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38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38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38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38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38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38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38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38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38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38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38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38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38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38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38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38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38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38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38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38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38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38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38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38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38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38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38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38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38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38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38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38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38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38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38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38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38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38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38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38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38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38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38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38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38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38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38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38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38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38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38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38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38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38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38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38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38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38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38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38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38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38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38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38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38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38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38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38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38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38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38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38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38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38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38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38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38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38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38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38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38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38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38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38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38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38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38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38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38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38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38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38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38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38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38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38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38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38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38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38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38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38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38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38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38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38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38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38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38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38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38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38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38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38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38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38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38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38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38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38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38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38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38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38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38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38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38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38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38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38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38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38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38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38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38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38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38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38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38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38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38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38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38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38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38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38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38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38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38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38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38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38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38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38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38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38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38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38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38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38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38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38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38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38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38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38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38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38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38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38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38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38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38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38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38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38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38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38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38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38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38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38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38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38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38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38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38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38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38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38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38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38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38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38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38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38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38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38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38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38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38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38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38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38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38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38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38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38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38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38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38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38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38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38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38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38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38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38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38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38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38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38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38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38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38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38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38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38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38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38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38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38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38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38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38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38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38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38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38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38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38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38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38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38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38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38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38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38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38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38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38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38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38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38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38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38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38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38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38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38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38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38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38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38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38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38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38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38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38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38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38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38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38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38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38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38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38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38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38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38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38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38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38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38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38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38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38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38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38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38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38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38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38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38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38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38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38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38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38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38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38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38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38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38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38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38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38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38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38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38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38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38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38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38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38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38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38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38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38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38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38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38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38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38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38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38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38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38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38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38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38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38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38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38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38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38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38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38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38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38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38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38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38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38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38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38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38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38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38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38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38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38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38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38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38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38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38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38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38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38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38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38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38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38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38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38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38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38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38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38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38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38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38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38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38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38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38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38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38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38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38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38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38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38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38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38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38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38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38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38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38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38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38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38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38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38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38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38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38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38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38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38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38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38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38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38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38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38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38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38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38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38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38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38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38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38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38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38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38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38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38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38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38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38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38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38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38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38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38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38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38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38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38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38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38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38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38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38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38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38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38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38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38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38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38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38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38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38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38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38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38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38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38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38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38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38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38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38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38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38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38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38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38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38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38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38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38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38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38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38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38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38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38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38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38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38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38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38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38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38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38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38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38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38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38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38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38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38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38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38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38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38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38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38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38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38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38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38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38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38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38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38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38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38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38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38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38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38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38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38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38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38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38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38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38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38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38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38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38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38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38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38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38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38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38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38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38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38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38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38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38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38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38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38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38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38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38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38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38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38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38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38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38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38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38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38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38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38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38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38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38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38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38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38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38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38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38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38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38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38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38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38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38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38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38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38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38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38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38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38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38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38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38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38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38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38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38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38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38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38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38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38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38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38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38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38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38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38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38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38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38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38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38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38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38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38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38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38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38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38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38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38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38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38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38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38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38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38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38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38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38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38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38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38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38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38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38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38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38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38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38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38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38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38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38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38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38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38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38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38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38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38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38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38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38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38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38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38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38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38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38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38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38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38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38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38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38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38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38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38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38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38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38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38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38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38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38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38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38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38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38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38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38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38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38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38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38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38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38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38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38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38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38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38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38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38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38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38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38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38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38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38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38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38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38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38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38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38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38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38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38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38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38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38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38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38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38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38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38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38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38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38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38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38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38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38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38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38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38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38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38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38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38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38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38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38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38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38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38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38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38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38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38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38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38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38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38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38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38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38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38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38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38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38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38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38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38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38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38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38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38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38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38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38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38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38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38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38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38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38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38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38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38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38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38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38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38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38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38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38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38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38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38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38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38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38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38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38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38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38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38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38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38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38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38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38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38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38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38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38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38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38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38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38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38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38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38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38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38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38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38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38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38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38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38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38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38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38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38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38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38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38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38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38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38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38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38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38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38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38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38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38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38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38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38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38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38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38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38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38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38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38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38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38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38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38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38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38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38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38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38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38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38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38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38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38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38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38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38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38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38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38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38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38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38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38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38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38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38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38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38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38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38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38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38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38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38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38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38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38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38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38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38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38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38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38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38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38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38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38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38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38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38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38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38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38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38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38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38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38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38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38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38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38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38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38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38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38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38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38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38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38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38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38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38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38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38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38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38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38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38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38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38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38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38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38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38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38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38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38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38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38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38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38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38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38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38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38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38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38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38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38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38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38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38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38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38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38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38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38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38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38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38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38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38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38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38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38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38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38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38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38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38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38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38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38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38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38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38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38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38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38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38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38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38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38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38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38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38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38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38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38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38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38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38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38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38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38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38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38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38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38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38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38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38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38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38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38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38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38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38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38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38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38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40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40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40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40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40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40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40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40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40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40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40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40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40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40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40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40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40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40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40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40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40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40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40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40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40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40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40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40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40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40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40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40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40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40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40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40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40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40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40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40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40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40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40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40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40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40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40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40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40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40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40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40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40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40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40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40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40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40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40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40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40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40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40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40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40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40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40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40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40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40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40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40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40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40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40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40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40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40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40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40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40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40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40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40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40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40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40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40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40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40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40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40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40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40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40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40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40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40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40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40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40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40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40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40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40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40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40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40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40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40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40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40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40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40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40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40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40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40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40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40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40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40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40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40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40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40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40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40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40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40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40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40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40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40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40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40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40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40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40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40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40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40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40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40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40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40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40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40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40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40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40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40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40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40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40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40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40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40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40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40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40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40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40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40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40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40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40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40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40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40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40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40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40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40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40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40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40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40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40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40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40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40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40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40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40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40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40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40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40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40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40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40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40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40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40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40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40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40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40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40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40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40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40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40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40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40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40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40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40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40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40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40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40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40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40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40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40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40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40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40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40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40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40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40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40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40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40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40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40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40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40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40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40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40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40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40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40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40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40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40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40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40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40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40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40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40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40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40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40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40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40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40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40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40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40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40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40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40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40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40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40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40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40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40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40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40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40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40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40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40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40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40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40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40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40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40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40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40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40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40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40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40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40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40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40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40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40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40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40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40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40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40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40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40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40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40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40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40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40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40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40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40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40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40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40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40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40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40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40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40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40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40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40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40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40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40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40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40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40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40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40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40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40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40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40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40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40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40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40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40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40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40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40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40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40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40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40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40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40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40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40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40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40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40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40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40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40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40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40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40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40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40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40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40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40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40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40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40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40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40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40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40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40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40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40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40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40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40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40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40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40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40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40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40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40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40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40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40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40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40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40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40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40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40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40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40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40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40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40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40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40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40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40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40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40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40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40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40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40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40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40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40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40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40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40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40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40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40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40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40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40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40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40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40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40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40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40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40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40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40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40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40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40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40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40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40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40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40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40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40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40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40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40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40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40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40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40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40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40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40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40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40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40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40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40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40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40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40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40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40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40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40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40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40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40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40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40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40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40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40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40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40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40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40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40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40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40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40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40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40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40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40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40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40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40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40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40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40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40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40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40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40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40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40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40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40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40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40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40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40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40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40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40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40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40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40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40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40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40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40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40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40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40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40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40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40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40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40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40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40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40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40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40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40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40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40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40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40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40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40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40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40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40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40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40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40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40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40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40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40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40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40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40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40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40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40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40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40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40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40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40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40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40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40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40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40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40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40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40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40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40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40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40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40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40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40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40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40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40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40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40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40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40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40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40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40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40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40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40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40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40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40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40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40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40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40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40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40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40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40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40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40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40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40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40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40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40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40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40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40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40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40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40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40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40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40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40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40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40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40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40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40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40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40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40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40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40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40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40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40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40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40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40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40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40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40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40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40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40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40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40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40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40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40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40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40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40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40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40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40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40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40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40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40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40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40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40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40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40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40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40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40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40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40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40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40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40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40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40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40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40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40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40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40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40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40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40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40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40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40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40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40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40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40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40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40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40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40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40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40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40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40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40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40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40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40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40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40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40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40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40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40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40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40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40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40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40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40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40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40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40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40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40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40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40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40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40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40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40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40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40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40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40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40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40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40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40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40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40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40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40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40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40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40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40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40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40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40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40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40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40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40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40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40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40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40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40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40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40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40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40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40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40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40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40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40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40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40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40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40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40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40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40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40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40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40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40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40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40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40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40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40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40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40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40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40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40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40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40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40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40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40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40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40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40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40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40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40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40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40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40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40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40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40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40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40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40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40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40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40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40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40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40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40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40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40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40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40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40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40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40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40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40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40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40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40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40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40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40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40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40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40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40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40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40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40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40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40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40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40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40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40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40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40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40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40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40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40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40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40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40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40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40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40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40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40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40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40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40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40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40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40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40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40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40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40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40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40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40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40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40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40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40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40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40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40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40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40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40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40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40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40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40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40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40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40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40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40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40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40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40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40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40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40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40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40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40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40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40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40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40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40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40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40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40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40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40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40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40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40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40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40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40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40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40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40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40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40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40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40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40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40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40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40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40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40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40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40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40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40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40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40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40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40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40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40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40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40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40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40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40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40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40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40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40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40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40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40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40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40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40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40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40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40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40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40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40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40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40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40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40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40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40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40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40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40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40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40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40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40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40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40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40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40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40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40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40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40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40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40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40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40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40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40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40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40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40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40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40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40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40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40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40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40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40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40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40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40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40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40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40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40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40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40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40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40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40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40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40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40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40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40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40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40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40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40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40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40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40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40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40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40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40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40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40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40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40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40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40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40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40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40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40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40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40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40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40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40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40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40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40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40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40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40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40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40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40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40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40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40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40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40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40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40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40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40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40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40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40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40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40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40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40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40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40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40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40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40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40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40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40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40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40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40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40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40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40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40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40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40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40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40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40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40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40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40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40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40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40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40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40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40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40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40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40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40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40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40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40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40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40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40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40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40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40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40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40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40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40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40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40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40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40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40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40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40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40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40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40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40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40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40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40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40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40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40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40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40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40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40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40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40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40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40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40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40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40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40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40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40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40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40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40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40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40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40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40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40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40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40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40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40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40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40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40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40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40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40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40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40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40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40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40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40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40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40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40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40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40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40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40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40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40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40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40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40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40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40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40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40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40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40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40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40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40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40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40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40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40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40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40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40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40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40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40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40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40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40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40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40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40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40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40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40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40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40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40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40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40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40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40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40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40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40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40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40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40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40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40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40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40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40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40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40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40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40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40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40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40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40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40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40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40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40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40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40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40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40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40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40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40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40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40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40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40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40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40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40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40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40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40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40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40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40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40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40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40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40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40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40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40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40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40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40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40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40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40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40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40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40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40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40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40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40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40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40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40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40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40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40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40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40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40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40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40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40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40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40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40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40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40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40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40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40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40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40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40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40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40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40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40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40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40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40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40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40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40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40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40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40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40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40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40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40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40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40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40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40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40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40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40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40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40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40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40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40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40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40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40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40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40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40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40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40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40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40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40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40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40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40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40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40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40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40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40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40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40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40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40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40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40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40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40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40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40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40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40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40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40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40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40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40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40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40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40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40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40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40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40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40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40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40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40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40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40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40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40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40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40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40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40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40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40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40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40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40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40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40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40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40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40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40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40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40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40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40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40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40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40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40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40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40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40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40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40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40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40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40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40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40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40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40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40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40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40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40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40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40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40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40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40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40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40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40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40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40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40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40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40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40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40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40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40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40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40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40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40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40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40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40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40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40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40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40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40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40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40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40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40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40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40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40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40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40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40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40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40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40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40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40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40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40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40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40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40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40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40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40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40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40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40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40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40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40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40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40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40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40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40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40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40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40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40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40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40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40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40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40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40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40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40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40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40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40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40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40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40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40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40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40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40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40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40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40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40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40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40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40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40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40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40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40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40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40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40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40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40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40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40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40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40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40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40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40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40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40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40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40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40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40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40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40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40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40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40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40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40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40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40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40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40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40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40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40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40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40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40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40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40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40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40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40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40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40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40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40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40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40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40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40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40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40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40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40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40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40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40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40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40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40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40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40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40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40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40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40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40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40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40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40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40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40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40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40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40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40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40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40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40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40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40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40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40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40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40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40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40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40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40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40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40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40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40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40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40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40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40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40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40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40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40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40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40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40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40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40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40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40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40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40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40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40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40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40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40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40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40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40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40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40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40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40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40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40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40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40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40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40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40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40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40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40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40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40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40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40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40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40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40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40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40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40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40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40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40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40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40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40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40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40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40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40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40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40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40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40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40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40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40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40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40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40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40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40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40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40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40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40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40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40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40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40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40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40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40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40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40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40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40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40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40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40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40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40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40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40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40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40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40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40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40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40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40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40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40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40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40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40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40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40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40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40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40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40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40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40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40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40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40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40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40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40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40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40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40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40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40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40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40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40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40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40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40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40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40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40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40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40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40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40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40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40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40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40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40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40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40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40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40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40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40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40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40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40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40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40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40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40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40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40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40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40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40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40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40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40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40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40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40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40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40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40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40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40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40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40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40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40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40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40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40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40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40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40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40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40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40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40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40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40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40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40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40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40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40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40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40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40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40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40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40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40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40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40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40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40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40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40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40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40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40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40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40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40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40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40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40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40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40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40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40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40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40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40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40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40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40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40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40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40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40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40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40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40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40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40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40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40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40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40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40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40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40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40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40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40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40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40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40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40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40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40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40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40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40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40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40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40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40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40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40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40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40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40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40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40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40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40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40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40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40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40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40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40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40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40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40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40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40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40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40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40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40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40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40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40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40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40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40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40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40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40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40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40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40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40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40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40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40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40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40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40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40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40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40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40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40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40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40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40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40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40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40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40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40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40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40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40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40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40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40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40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40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40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40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40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40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40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40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40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40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40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40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40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40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40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40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40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40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40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40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40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40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40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40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40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40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40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40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40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40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40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40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40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40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40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40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40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40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40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40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40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40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40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40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40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40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40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40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40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40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40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40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40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40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40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40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40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40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40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40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40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40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40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40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40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40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40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40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40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40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40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40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40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40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40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40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40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40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40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40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40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40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40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40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40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40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40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40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40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40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40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40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40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40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40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40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40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40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40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40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40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40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40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40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40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40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40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40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40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40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40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40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40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40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40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40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40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40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40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40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40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40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40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40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40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40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40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40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40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40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40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40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40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40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40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40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40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40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40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40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40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40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40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40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40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40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40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40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40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40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40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40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40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40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40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40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40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40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40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40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40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40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40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40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40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40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40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40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40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40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40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40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40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40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40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40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40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40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40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40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40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40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40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40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40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40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40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40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40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40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40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40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40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40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40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40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40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40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40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40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40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40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40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40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40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40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40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40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40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40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40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40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40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40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40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40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40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40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40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40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40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40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40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40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40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40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40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40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40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40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40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40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40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40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40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40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40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40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40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40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40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40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40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40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40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40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40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40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40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40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40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40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40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40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40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40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40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40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40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40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40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40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40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40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40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40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40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40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40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40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40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40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40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40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40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40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40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40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40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40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40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40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40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40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40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40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40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40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40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40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40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40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40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40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40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40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40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40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40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40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40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40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40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40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40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40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40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40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40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40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40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40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40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40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40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40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40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40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40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40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40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40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40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40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40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40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40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40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40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40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40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40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40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40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40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40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40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40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40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40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40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40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40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40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40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40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40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40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40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40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40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40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40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40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40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40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40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40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40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40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40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40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40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40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40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40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40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40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40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40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40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40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40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40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40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40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40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40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40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40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40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40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40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40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40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40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40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40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40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40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40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40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40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40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40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40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40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40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40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40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40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40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40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40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40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40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40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40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40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40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40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40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40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40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40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40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40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40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40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40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40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40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40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40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40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40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40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40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40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40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40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40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40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40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40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40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40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40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40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40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40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40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40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40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40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40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40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40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40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40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40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40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40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40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40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40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40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40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40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40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40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40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40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40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40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40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40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40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40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40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40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40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40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40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40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40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40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40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40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40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40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40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40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40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40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40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40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40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40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40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40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40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40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40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40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40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40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40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40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40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40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40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40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40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40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40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40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40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40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40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40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40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40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40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40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40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40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40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40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40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40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40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40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40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40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40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40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40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40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40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40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40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40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40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40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40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40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40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40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40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40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40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40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40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40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40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40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40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40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40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40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40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40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40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40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40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40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40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40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40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40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40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40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40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40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40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40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40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40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40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40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40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40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40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40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40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40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40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40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40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40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40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40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40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40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40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40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40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40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40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40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40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40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40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40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40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40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40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40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40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40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40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40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40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40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40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40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40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40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40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40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40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40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40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40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40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40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40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40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40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40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40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40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40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40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40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40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40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40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40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40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40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40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40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40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40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40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40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40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40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40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40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40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40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40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40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40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40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40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40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40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40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40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40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40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40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40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40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40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40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40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40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40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40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40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40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40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40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40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40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40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40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40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40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40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40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40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40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40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40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40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40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40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40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40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40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40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40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40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40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40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40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40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40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40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40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40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40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40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40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40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40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40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40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40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40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40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40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40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40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40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40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40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40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40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40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40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40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40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40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40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40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40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40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40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40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40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40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40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40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40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40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40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40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40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40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40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40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40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40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40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40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40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40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40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40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40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40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40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40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40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40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40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40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40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40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40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40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40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40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40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40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40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40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40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40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40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40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40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40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40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40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40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40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40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40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40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40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40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40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40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40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40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40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40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40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40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40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40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40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40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40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40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40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40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40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40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40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40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40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40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40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40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40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40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40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40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40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40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40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40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40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40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40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40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40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40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40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40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40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40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40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40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40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40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40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40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40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40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40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40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40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40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40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40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40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40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40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40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40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40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40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40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40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40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40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40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40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40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40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40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40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40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40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40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40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40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40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40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40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40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40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40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40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40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40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40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40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40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40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40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40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40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40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40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40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40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40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40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40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40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40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40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40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40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40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40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40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40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40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40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40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40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40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40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40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40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40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40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40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40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40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40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40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40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40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40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40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40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40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40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40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40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40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40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40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40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40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40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40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40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40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40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40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40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40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40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40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40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40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40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40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40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40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40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40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40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40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40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40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40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40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40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40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40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40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40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40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40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40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40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40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40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40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40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40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40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40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40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40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40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40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40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40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40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40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40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40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40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40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40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40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40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40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40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40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40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40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40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40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40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40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40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40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40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40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40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40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40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40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40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40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40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40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40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40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40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40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40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40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40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40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40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40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40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40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40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40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40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40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40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40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40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40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40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40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40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40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40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40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40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40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40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40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40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40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40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40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40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40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40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40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40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40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40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40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40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40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40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40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40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40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40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40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40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40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40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40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40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40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40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40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40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40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40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40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40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40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40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40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40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40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40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40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40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40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40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40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40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40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40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40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40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40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40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40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40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40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40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40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40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40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40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40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40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40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40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40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40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40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40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40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40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40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40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40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40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40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40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40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40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40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40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40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40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40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40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40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40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40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40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40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40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40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40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40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40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40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40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40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40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40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40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40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40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40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40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40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40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40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40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40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40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40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40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40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40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40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40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40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40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40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40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40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40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40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40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40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40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40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40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40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40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40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40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40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40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40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40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40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40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40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40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40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40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40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40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40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40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40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40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40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40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40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40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40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40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40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40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40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40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40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40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40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40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40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40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40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40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40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40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40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40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40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40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40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40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40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40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40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40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40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40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40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40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40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40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40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40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40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40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40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40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40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40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40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40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40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40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40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40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40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40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40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40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40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40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40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40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40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40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40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40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40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40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40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40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40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40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40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40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40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40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40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40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40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40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40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40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40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40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40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40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40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40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40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40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40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40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40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40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40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40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40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40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40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40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40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40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40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40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40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40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40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40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40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40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40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40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40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40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40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40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40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40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40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40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40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40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40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40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40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40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40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40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40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40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40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40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40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40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40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40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40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40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40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40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40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40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40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40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40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40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40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40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40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40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40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40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40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40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40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40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40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40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40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40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40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40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40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40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40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40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40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40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40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40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40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40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40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40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40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40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40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40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40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40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40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40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40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40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40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40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40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40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40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40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40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40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40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40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40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40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40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40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40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40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40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40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40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40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40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40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40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40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40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40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40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40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40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40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40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40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40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40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40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40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40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40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40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40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40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40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40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40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40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40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40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40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40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40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40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40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40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40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40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40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40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40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40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40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40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40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40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40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40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40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40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40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40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40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40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40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40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40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40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40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40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40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40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40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40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40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40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40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40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40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40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40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40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40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40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40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40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40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40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40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40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40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40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40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40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40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40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40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40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40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40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40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40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40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40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40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40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40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40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40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40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40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40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40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40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40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40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40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40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40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40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40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40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40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40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40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40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40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40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40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40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40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40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40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40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40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40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40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40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40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40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40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40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40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40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40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40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40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40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40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40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40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40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40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40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40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40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40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40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40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40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40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40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40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40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40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40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40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40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40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40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40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40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40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40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40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40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40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40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40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40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40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40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40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40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40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40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40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40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40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40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40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40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40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40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40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40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40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40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40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40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40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40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40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40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40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40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40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40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40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40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40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40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40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40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40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40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40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40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40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40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40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40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40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40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40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40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40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40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40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40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40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40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40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40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40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40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40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40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40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40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40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40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40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40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40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40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40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40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40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40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40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40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40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40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40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40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40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40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40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40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40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40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40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40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40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40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40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40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40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40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40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40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40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40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40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40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40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40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40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40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40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40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40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40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40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40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40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40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40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40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40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40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40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40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40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40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40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40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40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40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40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40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40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40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40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40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40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40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40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40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40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40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40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40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40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40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40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40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40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40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40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40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40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40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40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40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40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40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40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40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40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40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40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40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40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40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40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40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40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40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40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40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40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40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40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40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40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40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40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40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40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40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40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40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40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40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40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40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40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40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40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40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40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40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40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40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40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40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40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40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40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40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40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40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40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40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40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40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40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40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40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40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40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40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40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40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40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40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40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40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40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40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40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40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40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40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40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40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40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40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40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40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40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40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40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40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40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40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40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40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40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40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40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40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40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40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40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40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40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40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40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40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40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40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40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40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40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40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40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40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40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40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40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40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40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40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40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40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40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40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40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40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40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40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40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40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40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40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40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40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40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40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40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40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40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40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40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40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40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40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40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40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40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40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40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40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40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40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40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40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40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40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40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40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40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40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40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40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40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40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40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40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40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40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40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40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40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40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40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40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40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40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40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40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40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40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40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40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40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40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40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40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40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40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40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40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40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40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40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40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40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40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40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40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40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40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40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40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40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40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40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40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40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40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40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40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40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40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40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40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40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40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40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40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40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40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40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40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40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40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40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40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40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40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40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40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40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40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40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40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40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40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40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40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40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40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40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40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40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40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40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40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40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40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40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40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40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40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40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40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40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40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40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40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40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40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40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40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40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40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40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40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40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40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40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40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40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40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40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40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40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40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40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40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40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40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40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40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40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40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40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40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40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40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40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40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40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40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40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40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40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40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40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40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40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40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40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40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40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40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40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40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40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40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40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40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40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40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40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40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40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40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40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40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40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40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40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40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40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40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40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40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40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40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40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40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40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40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40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40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40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40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40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40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40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40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40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40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40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40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40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40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40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40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40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40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40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40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40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40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40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40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40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40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40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40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40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40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40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40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40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40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40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40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40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40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40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40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40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40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40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40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40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40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40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40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40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40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40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40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40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40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40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40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40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40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40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40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40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40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40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40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40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40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40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40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40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40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40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40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40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40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40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40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40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40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40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40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40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40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40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40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40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40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40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40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40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40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40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40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40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40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40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40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40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40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40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40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40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40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40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40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40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40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40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40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40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40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40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40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40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40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40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40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40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40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40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40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40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40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40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40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40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40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40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40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40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40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40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40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40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40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40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40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40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40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40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40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40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40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40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40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40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40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40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40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40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40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40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40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40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40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40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40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40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40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40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40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40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40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40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40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40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40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40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40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40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40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40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40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40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40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40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40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40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40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40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40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40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40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40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40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40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40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40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40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40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40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40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40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40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40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40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40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40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40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40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40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40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40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40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40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40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40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40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40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40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40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40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40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40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40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40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40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40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40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40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40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40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40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40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40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40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40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40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40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40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40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40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40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40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40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40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40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40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40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40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40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40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40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40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40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40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40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40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40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40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40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40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40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40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40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40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40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40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40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40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40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40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40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40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40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40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40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40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40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40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40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40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40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40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40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40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40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40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40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40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40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40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40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40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40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40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40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40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40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40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40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40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40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40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40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40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40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40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40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40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40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40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40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40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40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40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40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40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40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40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40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40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40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40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40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40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40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40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40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40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40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40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40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40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40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40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40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40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40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40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40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40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40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40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40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40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40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40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40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40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40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40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40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40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40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40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40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40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40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40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40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40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40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40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40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40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40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40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40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40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40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40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40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40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40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40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40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40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40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40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40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40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40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40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40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40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40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40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40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40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40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40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40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40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40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40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40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40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40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40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40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40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40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40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40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40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40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40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40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40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40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40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40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40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40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40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40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40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40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40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40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40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40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40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40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40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40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40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40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40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40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40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40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40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40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40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40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40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40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40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40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40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40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40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40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40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40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40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40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40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40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40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40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40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40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40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40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40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40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40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40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40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40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40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40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40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40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40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40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40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40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40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40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40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40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40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40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40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40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40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40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40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40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40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40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40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40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40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40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40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40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40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40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40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40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40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40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40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40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40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40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40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40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40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40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40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40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40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40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40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40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40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40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40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40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40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40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40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40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40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40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40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40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40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40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40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40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40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40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40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40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40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40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40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40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40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40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40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40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40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40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40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40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40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40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40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40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40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40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40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40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40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40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40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40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40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40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40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40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40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40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40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40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40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40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40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40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40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40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40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40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40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40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40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40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40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40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40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40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40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40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40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40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40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40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40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40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40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40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40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40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40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40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40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40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40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40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40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40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40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40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40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40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40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40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40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40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40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40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40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40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40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40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40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40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40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40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40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40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40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40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40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40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40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40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40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40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40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40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40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40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40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40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40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40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40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40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40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40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40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40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40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40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40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40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40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40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40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40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40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40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40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40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40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40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40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40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40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40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40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40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40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40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40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40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40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40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40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40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40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40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40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40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40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40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40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40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40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40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40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40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40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40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40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40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40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40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40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40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40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40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40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40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40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40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40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40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40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40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40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40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40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40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40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40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40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40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40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40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40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40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40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40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40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40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40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40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40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40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40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40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40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40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40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40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40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40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40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40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40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40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40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40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40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40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40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40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40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40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40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40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40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40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40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40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40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40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40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40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40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40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40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40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40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40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40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40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40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40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40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40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40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40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40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40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40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40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40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40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40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40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40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40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40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40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40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40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40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40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40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40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40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40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40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40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40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40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40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40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40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40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40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40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40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40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40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40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40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40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40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40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40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40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40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40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40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40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40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40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40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40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40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40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40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40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40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40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40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40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40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40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40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40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40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40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40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40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40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40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40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40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40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40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40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40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40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40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40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40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40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40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40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40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40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40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40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40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40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40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40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40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40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40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40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40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40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40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40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40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40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40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40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40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40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40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40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40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40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40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40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40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40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40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40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40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40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40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40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40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40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40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40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40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40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40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40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40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40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40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40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40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40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40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40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40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40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40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40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40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40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40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40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40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40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40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40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40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40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40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40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40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40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40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40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40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40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40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40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40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40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40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40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40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40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40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40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40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40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40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40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40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40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40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40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40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40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40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40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40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40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40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40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40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40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40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40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40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40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40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40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40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40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40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40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40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40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40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40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40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40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40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40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40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40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40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40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40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40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40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40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40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40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40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40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40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40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40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40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40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40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40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40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40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40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40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40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40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40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40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40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40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40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40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40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40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40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40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40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40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40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40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40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40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40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40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40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40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40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40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40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40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40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40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40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40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40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40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40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40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40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40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40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40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40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40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40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40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40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40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40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40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40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40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40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40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40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40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40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40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40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40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40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40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40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40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40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40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40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40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40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40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40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40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40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40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40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40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40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40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40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40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40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40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40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40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40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40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40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40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40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40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40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40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40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40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40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40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40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40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40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40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40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40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40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40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40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40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40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40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40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40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40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40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40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40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40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40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40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40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40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40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40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40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40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40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40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40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40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40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40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40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40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40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40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40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40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40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40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40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40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40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40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40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40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40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40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40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40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40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40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40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40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40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40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40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40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40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40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40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40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40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40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40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40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40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40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40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40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40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40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40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40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40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40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40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40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40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40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40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40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40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40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40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40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40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40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40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40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40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40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40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40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40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40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40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40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40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40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40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40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40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40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40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40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40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40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40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40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40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40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40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40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40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40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40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40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40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40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40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40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40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40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40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40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40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40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40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40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40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40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40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40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40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40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40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40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40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40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40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40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40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40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40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40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40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40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40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40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40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40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40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40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40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40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40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40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40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40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40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40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40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40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40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40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40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40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40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40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40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40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40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40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40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40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40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40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40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40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40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40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40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40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40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40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40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40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40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40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40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40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40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40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40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40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40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40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40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40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40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40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40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40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40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40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40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40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40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40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40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40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40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40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40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40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40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40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40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40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40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40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40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40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40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40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40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40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40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40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40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40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40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40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40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40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40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40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40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40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40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40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40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40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40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40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40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40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40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40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40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40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40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40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40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40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40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40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40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40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40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40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40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40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40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40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40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40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40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40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40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40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40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40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40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40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40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40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40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40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40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40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40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40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40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40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40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40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40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40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40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40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40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40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40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40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40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40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40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40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40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40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40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40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40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40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40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40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40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40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40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40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40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40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40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40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40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40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40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40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40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40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40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40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40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40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40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40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40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40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40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40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40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40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40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40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40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40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40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40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40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40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40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40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40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40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40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40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40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40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40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40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40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40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40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40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40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40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40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40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40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40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40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40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40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40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40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40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40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40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40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40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40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40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40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40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40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40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40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40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40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40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40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40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40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40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40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40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40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40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40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40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40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40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40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40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40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40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40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40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40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40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40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40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40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40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40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40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40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40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40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40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40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40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40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40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40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40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40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40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40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40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40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40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40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40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40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40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40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40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40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40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40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40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40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40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40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40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40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40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40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40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40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40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40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40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40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40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40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40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40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40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40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40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40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40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40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40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40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40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40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40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40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40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40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40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40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40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40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40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40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40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40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40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40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40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40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40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40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40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40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40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40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40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40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40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40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40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40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40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40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40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40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40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40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40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40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40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40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40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40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40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40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40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40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40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40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40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40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40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40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40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40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40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40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40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40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40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40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40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40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40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40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40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40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40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40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40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40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40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40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40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40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40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40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40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40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40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40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40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40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40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40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40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40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40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40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40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40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40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40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40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40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40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40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40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40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40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40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40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40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40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40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40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40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40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40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40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40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40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40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40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40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40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40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40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40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40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40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40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40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40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40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40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40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40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40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40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40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40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40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40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40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40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40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40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40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40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40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40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40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40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40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40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40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40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40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40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40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40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40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40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40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40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40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40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40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40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40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40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40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40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40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40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40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40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40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40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40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40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40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40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40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40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40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40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40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40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40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40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40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40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40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40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40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40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40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40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40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40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40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40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40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40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40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40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40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40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40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40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40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40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40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40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40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40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40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40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40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40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40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40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40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40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40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40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40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40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40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40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40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40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40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40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40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40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40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40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40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40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40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40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40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40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40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40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40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40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40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40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40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40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40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40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40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40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40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40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40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40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40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40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40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40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40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40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40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40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40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40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40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40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40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40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40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40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40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40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40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40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40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40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40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40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40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40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40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40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40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40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40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40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40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40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40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40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40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40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40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40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40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40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40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40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40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40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40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40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40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40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40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40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40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40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40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40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40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40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40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40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40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40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40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40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40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40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40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40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40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40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40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40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40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40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40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40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40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40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40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40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40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40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40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40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40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40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40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40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40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40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40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40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40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40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40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40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40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40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40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40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40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40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40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40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40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40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40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40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40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40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40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40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40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40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40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40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40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40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40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40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40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40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40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40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40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40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40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40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40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40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40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40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40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40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40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40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40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40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40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40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40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40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40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40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40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40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40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40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40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40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40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40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40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40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40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40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40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40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40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40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40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40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40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40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41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41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41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41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41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41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41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41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41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41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41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41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41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41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41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41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41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41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41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41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41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41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41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41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41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41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41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41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41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41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41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41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41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41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41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41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41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41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41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41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41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41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41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41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41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41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41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41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41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41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41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41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41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41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41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41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41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41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41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41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41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41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41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41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41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41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41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41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41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41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41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41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41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41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41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41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41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41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41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41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41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41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41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41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41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41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41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41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41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41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41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41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41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41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41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41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41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41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41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41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41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41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41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41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41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41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41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41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41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41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41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41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41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41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41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41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41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41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41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41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41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41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41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41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41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41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41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41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41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41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41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41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41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41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41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41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41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41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41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41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41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41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41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41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41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41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41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41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41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41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41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41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41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41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41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41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41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41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41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41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41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41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41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41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41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41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41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41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41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41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41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41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41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41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41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41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41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41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41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41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41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41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41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41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41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41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41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41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41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41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41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41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41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41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41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41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41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41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41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41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41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41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41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41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41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41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41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41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41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41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41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41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41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41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41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41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41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41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41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41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41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41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41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41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41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41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41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41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41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41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41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41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41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41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41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41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41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41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41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41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41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41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41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41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41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41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41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41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41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41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41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41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41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41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41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41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41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41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41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41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41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41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41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41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41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41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41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41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41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41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41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41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41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41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41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41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41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41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41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41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41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41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41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41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41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41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41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41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41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41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41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41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41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41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41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41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41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41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41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41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41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41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41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41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41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41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41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41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41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41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41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41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41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41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41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41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41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41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41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41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41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41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41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41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41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41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41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41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41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41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41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41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41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41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41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41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41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41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41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41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41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41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41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41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41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41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41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41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41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41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41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41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41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41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41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41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41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41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41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41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41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41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41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41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41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41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41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41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41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41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41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41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41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41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41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41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41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41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41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41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41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41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41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41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41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41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41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41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41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41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41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41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41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41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41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41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41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41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41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41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41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41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41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41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41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41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41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41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41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41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41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41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41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41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41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41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41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41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41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41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41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41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41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41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41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41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41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41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41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41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41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41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41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41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41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41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41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41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41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41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41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41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41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41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41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41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41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41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41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41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41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41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41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41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41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41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41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41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41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41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41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41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41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41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41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41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41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41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41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41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41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41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41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41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41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41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41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41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41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41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41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41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41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41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41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41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41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41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41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41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41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41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41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41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41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41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41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41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41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41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41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41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41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41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41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41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41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41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41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41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41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41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41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41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41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41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41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41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41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41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41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41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41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41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41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41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41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41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41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41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41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41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41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41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41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41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41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41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41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41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41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41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41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41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41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41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41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41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41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41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41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41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41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41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41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41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41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41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41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41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41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41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41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41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41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41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41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41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41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41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41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41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41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41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41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41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41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41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41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41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41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41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41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41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41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41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41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41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41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41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41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41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41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41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41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41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41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41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41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41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41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41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41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41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41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41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41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41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41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41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41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41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41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41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41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41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41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41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41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41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41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41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41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41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41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41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41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41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41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41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41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41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41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41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41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41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41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41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41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41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41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41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41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41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41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41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41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41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41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41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41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41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41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41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41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41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41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41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41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41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41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41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41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41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41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41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41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41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41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41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41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41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41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41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41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41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41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41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41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41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41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41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41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41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41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41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41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41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41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41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41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41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41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41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41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41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41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41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41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41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41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41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41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41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41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41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41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41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41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41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41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41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41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41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41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41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41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41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41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41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41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41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41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41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41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41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41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41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41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41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41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41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41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41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41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41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41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41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41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41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41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41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41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41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41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41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41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41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41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41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41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41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41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41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41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41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41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41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41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41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41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41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41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41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41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41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41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41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41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41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41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41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41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41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41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41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41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41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41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41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41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41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41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41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41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41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41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41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41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41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41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41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41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41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41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41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41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41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41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41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41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41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41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41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41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41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41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41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41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41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41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41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41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41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41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41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41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41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41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41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41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41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41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41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41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41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41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41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41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41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41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41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41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41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41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41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41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41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41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41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41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41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41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41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41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41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41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41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41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41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41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41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41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41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41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41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41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41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41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41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41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41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41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41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41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41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41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41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41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41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41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41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41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41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41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41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41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41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41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41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41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41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41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41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41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41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41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41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41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41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41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41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41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41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41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41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41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41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41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41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41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41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41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41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41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41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41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41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41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41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41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41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41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41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41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41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41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41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41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41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41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41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41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41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41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41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41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41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41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41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41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41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41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41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41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41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41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41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41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41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41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41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41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41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41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41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41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41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41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41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41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41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41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41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41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41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41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41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41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41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41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41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41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41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41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41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41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41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41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41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41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41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41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41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41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41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41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41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41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41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41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41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41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41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41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41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41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41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41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41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41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41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41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41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41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41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41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41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41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41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41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41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41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41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41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41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41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41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41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41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41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41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41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41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41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41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41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41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41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41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41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41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41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41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41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41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41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41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41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41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41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41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41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41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41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41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41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41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41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41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41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41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41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41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41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41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41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41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41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41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41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41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41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41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41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41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41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41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41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41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41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41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41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41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41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41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41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41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41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41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41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41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41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41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41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41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41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41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41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41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41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41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41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41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41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41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41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41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41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41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41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41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41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41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41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41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41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41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41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41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41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41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41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41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41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41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41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41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41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41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41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41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41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41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41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41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41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41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41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41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41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41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41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41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41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41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41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41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41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41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41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41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41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41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41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41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41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41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41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41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41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41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41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41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41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41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41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41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41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41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41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41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41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41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41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41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41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41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41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41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41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41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41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41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41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41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41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41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41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41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41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41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41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41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41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41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41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41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41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41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41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41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41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41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41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41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41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41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41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41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41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41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41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41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41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41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41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41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41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41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41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41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41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41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41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41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41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41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41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41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41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41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41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41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41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41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41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41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41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41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41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41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41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41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41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41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41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41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41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41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41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41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41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41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41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41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41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41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41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41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41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41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41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41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41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41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41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41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41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41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41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41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41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41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41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41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41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41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41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41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41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41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41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41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41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41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41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41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41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41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41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41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41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41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41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41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41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41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41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41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41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41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41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41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41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41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41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41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41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41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41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41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41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41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41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41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41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41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41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41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41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41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41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41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41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41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41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41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41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41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41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41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41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41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41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41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41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41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41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41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41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41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41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41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41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41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41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41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41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41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41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41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41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41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41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41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41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41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41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41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41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41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41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41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41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41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41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41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41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41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41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41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41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41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41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41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41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41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41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41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41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41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41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41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41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41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41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41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41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41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41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41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41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41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41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41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41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41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41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41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41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41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41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41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41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41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41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41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41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41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41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41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41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41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41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41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41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41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41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41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41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41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41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41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41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41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41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41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41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41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41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41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41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41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41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41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41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41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41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41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41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41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41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41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41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41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41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41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41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41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41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41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41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41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41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41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41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41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41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41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41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41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41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41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41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41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41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41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41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41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41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41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41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41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41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41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41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41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41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41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41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41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41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41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41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41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41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41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41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41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41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41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41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41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41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41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41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41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41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41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41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41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41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41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41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41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41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41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41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41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41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41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41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41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41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41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41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41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41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41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41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41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41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41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41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41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41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41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41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41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41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41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41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41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41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41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41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41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41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41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41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41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41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41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41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41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41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41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41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41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41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41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41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41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41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41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41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41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41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41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41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41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41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41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41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41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41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41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41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41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41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41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41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41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41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41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41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41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41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41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41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41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41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41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41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41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41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41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41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41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41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41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41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41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41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41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41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41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41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41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41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41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41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41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41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41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41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41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41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41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41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41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41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41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41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41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41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41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41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41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41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41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41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41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41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41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41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41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41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41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41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41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41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41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41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41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41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41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41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41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41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41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41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41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41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41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41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41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41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41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41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41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41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41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41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41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41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41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41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41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41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41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41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41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41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41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41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41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41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41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41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41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41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41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41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41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41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41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41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41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41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41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41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41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41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41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41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41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41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41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41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41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41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41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41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41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41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41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41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41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41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41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41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41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41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41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41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41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41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41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41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41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41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41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41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41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41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41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41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41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41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41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41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41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41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41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41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41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41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41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41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41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41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41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41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41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41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41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41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41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41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41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41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41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41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41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41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41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41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41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41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41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41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41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41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41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41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41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41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41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41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41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41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41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41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41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41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41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41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41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41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41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41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41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41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41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41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41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41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41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41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41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41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41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41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41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41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41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41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41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41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41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41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41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41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41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41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41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41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41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41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41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41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41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41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41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41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41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41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41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41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41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41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41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41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41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41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41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41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41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41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41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41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41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41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41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41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41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41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41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41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41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41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41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41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41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41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41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41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41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41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41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41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41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41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41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41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41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41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41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41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41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41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41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41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41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41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41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41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41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41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41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41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41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41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41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41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41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41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41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41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41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41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41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41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41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41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41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41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41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41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41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41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41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41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41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41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41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41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41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41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41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41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41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41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41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41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41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41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41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41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41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41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41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41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41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41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41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41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41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41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41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41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41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41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41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41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41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41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41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41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41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41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41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41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41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41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41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41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41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41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41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41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41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41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41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41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41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41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41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41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41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41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41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41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41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41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41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41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41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41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41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41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41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41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41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41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41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41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41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41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41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41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41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41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41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41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41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41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41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41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41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41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41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41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41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41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41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41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41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41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41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41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41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41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41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41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41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41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41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41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41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41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41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41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41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41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41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41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41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41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41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41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41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41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41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41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41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41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41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41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41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41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41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41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41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41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41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41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41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41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41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41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41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41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41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41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41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41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41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41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41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41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41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41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41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41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41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41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41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41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41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41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41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41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41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41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41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41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41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41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41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41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41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41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41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41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41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41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41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41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41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41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41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41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41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41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41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41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41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41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41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41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41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41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41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41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41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41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41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41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41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41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41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41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41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41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41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41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41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41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41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41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41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41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41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41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41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41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41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41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41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41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41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41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41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41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41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41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41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41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41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41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41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41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41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41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41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41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41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41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41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41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41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41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41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41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41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41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41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41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41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41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41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41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41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41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41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41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41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41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41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41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41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41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41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41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41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41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41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41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41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41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41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41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41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41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41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41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41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41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41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41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41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41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41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41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41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41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41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41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41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41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41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41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41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41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41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41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41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41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41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41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41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41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41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41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41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41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41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41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41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41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41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41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41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41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41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41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41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41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41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41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41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41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41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41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41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41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41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41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41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41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41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41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41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41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41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41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41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41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41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41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41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41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41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41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41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41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41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41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41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41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41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41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41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41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41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41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41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41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41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41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41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41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41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41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41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41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41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41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41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41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41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41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41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41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41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41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41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41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41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41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41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41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41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41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41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41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41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41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41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41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41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41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41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41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41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41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41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41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41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41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41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41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41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41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41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41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41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41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41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41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41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41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41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41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41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41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41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41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41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41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41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41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41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41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41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41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41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41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41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41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41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41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41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41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41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41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41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41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41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41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41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41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41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41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41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41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41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41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41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41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41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41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41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41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41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41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41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41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41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41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41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41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41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41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41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41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41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41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41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41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41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41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41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41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41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41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41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41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41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41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41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41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41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41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41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41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41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41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41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41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41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41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41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41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41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41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41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41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41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41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41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41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41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41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41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41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41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41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41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41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41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41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41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41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41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41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41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41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41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41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41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41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41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41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41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41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41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41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41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41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41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41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41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41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41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41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41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41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41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41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41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41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41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41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41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41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41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41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41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41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41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41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41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41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41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41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41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41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41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41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41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41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41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41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41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41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41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41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41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41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41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41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41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41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41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41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41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41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41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41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41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41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41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41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41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41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41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41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41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41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41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41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41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41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41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41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41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41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41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41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41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41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41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41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41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41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41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41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41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41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41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41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41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41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41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41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41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41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41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41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41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41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41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41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41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41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41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41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41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41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41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41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41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41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41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41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41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41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41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41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41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41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41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41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41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41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41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41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41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41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41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41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41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41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41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41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41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41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41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41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41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41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41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41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41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41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41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41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41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41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41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41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41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41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41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41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41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41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41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41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41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41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41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41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41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41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41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41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41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41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41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41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41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41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41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41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41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41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41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41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41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41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41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41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41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41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41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41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41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41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41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41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41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41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41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41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41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41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41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41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41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41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41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41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41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41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41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41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41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41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41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41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41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41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41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41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41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41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41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41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41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41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41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41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41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41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41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41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41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41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41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41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41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41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41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41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41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41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41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41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41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41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41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41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41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41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41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41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41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41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41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41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41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41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41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41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41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41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41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41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41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41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41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41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41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41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41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41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41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41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41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41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41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41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41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41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41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41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41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41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41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41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41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41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41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41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41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41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41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41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41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41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41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41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41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41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41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41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41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41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41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41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41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41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41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41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41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41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41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41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41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41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41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41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41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41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41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41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41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41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41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41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41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41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41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41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41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41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41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41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41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41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41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41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41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41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41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41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41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41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41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41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41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41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41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41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41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41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41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41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41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41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41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41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41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41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41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41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41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41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41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41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41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41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41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41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41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41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41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41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41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41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41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41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41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41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41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41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41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41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41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41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41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41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41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41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41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41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41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41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41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41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41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41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41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41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41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41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41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41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41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41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41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41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41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41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41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41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41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41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41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41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41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41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41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41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41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41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41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41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41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41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41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41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41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41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41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41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41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41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41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41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41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41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41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41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41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41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41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41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41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41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41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41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41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41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41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41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41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41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41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41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41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41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41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41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41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41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41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41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41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41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41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41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41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41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41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41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41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41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41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41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41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41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41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41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41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41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41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41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41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41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41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41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41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41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41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41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41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41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41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41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41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41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41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41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41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41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41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41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41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41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41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41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41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41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41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41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41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41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41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41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41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41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41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41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41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41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41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41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41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41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41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41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41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41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41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41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41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41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41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41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41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41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41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41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41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41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41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41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41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41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41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41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41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41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41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41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41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41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41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41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41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41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41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41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41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41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41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41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41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41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41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41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41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41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41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41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41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41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41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41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41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41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41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41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41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41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41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41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41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41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41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41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41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41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41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41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41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41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41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41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41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41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41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41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41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41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41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41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41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41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41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41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41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41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41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41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41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41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41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41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41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41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41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41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41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41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41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41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41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41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41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41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41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41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41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41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41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41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41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41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41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41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41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41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41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41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41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41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41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41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41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41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41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41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41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41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41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41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41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41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41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41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41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41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41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41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41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41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41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41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41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41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41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41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41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41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41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41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41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41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41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41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41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41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41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41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41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41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41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41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41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41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41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41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41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41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41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41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41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41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41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41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41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41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41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41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41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41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41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41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41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41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41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41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41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41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41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41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41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41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41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41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41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41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41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41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41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41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41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41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41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41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41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41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41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41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41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41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41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41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41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41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41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41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41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41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41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41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41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41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41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41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41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41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41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41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41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41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41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41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41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41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41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41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41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41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41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41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41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41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41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41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41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41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41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41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41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41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41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41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41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41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41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41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41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41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41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41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41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41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41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41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41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41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41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41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41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41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41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41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41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41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41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41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41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41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41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41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41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41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41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41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41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41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41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41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41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41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41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41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41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41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41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41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41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41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41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41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41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41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41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41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41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41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41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41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41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41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41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41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41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41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41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41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41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41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41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41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41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41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41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41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41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41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41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41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41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41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41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41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41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41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41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41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41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41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41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41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41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41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41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41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41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41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41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41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41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41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41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41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41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41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41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41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41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41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41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41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41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41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41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41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41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41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41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41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41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41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41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41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41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41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41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41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41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41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41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41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41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41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41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41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41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41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41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41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41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41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41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41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41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41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41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41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41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41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41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41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41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41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41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41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41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41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41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41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41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41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41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41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41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41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41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41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41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41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41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41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41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41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41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41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41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41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41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41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41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41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41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41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41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41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41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41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41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41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41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41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41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41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41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41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41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41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41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41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41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41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41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41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41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41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41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41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41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41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41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41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41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41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41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41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41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41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41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41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41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41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41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41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41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41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41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41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41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41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41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41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41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41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41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41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41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41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41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41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41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41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41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41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41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41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41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41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41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41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41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41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41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41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41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41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41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41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41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41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41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41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41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41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41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41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41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41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41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41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41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41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41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41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41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41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41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41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41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41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41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41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41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41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41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41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41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41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41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41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41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41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41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41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41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41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41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41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41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41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41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41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41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41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41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41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41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41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41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41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41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41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41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41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41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41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41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41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41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41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41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41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41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41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41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41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41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41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41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41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41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41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41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41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41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41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41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41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41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41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41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41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41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41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41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41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41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41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41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41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41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41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41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41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41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41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41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41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41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41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41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41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41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41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41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41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41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41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41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41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41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41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41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41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41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41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41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41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41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41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41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41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41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41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41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41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41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41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41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41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41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41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41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41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41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41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41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41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41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41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41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41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41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41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41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41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41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41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41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41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41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41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41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41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41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41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41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41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41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41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41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41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41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41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41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41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41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41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41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41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41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41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41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41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41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41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41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41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41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41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41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41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41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41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41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41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41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41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41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41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41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41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41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41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41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41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41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41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41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41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41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41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41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41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41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41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41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41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41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41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41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41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41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41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41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41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41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41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41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41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41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41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41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41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41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41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41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41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41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41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41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41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41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41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41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41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41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41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41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41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41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41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41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41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41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41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41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41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41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41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41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41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41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41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41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41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41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41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41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41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41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41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41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41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41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41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41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41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41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41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41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41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41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41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41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41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41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41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41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41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41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41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41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41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41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41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41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41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41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41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41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41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41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41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41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41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41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41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41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41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41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41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41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41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41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41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41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41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41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41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41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41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41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41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41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41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41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41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41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41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41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41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41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41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41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41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41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41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41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41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41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41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41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41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41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41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41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41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41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41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41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41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41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41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41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41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41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41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41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41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41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41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41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41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41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41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41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41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41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41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41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41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41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41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41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41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41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41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41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41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41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41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41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41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41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41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41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41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41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41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41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41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41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41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41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41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41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41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41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41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41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41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41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41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41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41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41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41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41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41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41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41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41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41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41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41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41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41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41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41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41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41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41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41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41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41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41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41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41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41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41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41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41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41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41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41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41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41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41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41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41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41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41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41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41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41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41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41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41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41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41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41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41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41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41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41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41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41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41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41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41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41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41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41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41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41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41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41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41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41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41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41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41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41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41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41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41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41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41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41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41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41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41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41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41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41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41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41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41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41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41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41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41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41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41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41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41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41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41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41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41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41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41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41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41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41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41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41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41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41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41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41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41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41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41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41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41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41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41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41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41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41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41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41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41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41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41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41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41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41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41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41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41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41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41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41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41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41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41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41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41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41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41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41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41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41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41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41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41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41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41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41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41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41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41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41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41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41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41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41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41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41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41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41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41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41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41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41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41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41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41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41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41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41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41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41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41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41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41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41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41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41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41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41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41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41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41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41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41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41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41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41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41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41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41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41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41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41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41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41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41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41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41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41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41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41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41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41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41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41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41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41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41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41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41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41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41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41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41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41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41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41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41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41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41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41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41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41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41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41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41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41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41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41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41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41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41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41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41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41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41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41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41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41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41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41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41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41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41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41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41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41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41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41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41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41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41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41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41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41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41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41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41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41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41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41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41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41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41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41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41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41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41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41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41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41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41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41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41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41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41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41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41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41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41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41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41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41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41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41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41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41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41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41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41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41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41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41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41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41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41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41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41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41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41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41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41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41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41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41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41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41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41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41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41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41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41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41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41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41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41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41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41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41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41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41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41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41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41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41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41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41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41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41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41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41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41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41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41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41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41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41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41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41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41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41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41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41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41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41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41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41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41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41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41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41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41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41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41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41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41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41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41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41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41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41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41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41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41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41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41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41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41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41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41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41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41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41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41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41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41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41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41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41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41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41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41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41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41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41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41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41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41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41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41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41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41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41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41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41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41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41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41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41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41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41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41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41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41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41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41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41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41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41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41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41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41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41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41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41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41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41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41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41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41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41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41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41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41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41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41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41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41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41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41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41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41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41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41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41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41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41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41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41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41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41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41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41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41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41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41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41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41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41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41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41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41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41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41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41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41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41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41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41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41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41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41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41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41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41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41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41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41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41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41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41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41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41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41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41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41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41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41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41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41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41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41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41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41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41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41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41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41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41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41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41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41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41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41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41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41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41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41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41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41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41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41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41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41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41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41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41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41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41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41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41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41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41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41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41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41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41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41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41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41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41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41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41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41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41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41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41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41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41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41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41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41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41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41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41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41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41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41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41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41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41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41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41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41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41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41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41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41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41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41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41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41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41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41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41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41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41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41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41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41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41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41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41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41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41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41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41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41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41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41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41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41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41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41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41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41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41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41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41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41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41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41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41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41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41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41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41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41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41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41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41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41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41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41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41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41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41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41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41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41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41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41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41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41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41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41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41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41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41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41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41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41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41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41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41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41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41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41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41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41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41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41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41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41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41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41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41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41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41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41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41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41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41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41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41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41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41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41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41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41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41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41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41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41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41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41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41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41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41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41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41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41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41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41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41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41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41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41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41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41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41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41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41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41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41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41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41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41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41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41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41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41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41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41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41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41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41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41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41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41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41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41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41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41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41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41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41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41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41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41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41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41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41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41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41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41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41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41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41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41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41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41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41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41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41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41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41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41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41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41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41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41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41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41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41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41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41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41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41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41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41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41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41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41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41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41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41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41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41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41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41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41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41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41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41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41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41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41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41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41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41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41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41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41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41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41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41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41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41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41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41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41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41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41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41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41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41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41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41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41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41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41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41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41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41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41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41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41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41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41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41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41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41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41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41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41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41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41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41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41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41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41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41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41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41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41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41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41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41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41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41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41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41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41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41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41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41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41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41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41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41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41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41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41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41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41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41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41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41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41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41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41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41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41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41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41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41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41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41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41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41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41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41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41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41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41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41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41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41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41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41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41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41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41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41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41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41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41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41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41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41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41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41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41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41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41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41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41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41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41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41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41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41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41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41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41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41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41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41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41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41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41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41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41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41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41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41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41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41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41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41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41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41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41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41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41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41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41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41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41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41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41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41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41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41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41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41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41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41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41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41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41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41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41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41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41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41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41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41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41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41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41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41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41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41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41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41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41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41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41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41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41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41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41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41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41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41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41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41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41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41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41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41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41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41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41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41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41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41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41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41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41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41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41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41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41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41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41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41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41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41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41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41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41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41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41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41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41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41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41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41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41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41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41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41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41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41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41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41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41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41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41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41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41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41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41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41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41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41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41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41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41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41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41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41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41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41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41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41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41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41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41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41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41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41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41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41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41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41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41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41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41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41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41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41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41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41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41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41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41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41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41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41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41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41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41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41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41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41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41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41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41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41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41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41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41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41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41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41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41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41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41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41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41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41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41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41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41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41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41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41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41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41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41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41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41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41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41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41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41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41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41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41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41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41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41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41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41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41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41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41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41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41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41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41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41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41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41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41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41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41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41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41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41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41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41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41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41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41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41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41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41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41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41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41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41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41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41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41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41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41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41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41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41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41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41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41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41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41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41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41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41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41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41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41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41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41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41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41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41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41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41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41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41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41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41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41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41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41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41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41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41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41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41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41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41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41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41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41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41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41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41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41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41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41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41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41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41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41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41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41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41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41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41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41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41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41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41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41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41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41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41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41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41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41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41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41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41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41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41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41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41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41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41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41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41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41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41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41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41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41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41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41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41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41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41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41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41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41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41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41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41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41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41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41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41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41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41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41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41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41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41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41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41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41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41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41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41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41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41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41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41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41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41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41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41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41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41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41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41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41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41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41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41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41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41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41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41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41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41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41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41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41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41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41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41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41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41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41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41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41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41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41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41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41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41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41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41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41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41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41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41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41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41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41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41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41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41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41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41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41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41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41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41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41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41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41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41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41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41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41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41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41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41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41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41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41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41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41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41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41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41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41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41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41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41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41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41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41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41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41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41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41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41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41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41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41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41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41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41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41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41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41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41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41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41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41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41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41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41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41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41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41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41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41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41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41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41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41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41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41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41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41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41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41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41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41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41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41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41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41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41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41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41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41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41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41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41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41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41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41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41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41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41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41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41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41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41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41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41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41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41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41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41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41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41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41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41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41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41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41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41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41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41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41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41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41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41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41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41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41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41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41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41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41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41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41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41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41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41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41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41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41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41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41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41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41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41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41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41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41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41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41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41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41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41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41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41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41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41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41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41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41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41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41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41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41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41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41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41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41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41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41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41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41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41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41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41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41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41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41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41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41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41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41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41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41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41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41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41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41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41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41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41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41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41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41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41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41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41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41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41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41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41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41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41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41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41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41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41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41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41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41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41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41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41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41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41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41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41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41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41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41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41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41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41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41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41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41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41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41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41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41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41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41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41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41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41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41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41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41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41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41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41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41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41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41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41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41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41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41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41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41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41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41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41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41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41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41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41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41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41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41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41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41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41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41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41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41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41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41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41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41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41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41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41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41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41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41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41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41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41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41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41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41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41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41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41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41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41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41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41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41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41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41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41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41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41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41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41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41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41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41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41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41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41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41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41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41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41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41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41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41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41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41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41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41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41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41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41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41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41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41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41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41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41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41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41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41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41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41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41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41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41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41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41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41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41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41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41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41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41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41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41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41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41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41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41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41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41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41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41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41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41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41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41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41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41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41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41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41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41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41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41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41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41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41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41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41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41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41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41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41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41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41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41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41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41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41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41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41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41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41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41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41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41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41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41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41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41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41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41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41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41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41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41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41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41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41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41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41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41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41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41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41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41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41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41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41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41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41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41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41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41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41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41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41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41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41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41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41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41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41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41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41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41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41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41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41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41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41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41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41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41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41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41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41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41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41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41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41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41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41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41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41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41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41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41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41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41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41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41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41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41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41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41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41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41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41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41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41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41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41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41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41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41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41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41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41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41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41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41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41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41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41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41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41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41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41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41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41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41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41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41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41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41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41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41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41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41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41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41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41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41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41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41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41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41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41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41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41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41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41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41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41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41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41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41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41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41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41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41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41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41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41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41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41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41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41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41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41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41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41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41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41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41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41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41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41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41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41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41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41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41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41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41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41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41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41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41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41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41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41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41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41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41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41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41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41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41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41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41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41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41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41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41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41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41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41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41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41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41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41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41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41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41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41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41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41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41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41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41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41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41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41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41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41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41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41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41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41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41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41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41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41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41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41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41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41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41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41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41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41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41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41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41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41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41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41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41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41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41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41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41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41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41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41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41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41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41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41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41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41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41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41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41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41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41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41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41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41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41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41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41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41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41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41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41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41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41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41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41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41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41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41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41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41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41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41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41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41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41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41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41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41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41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41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41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41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41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41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41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41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41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41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41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41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41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41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41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41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41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41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41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41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41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41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41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41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41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41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41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41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41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41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41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41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41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41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41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41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41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41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41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41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41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41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41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41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41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41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41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41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41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41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41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41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41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41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41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41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41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41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41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41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41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41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41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41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41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41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41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41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41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41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41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41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41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41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41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41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41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41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41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41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41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41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41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41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41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41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41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41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41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41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41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41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41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41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41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41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41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41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41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41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41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41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41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41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41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41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41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41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41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41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41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41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41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41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41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41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41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41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41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41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41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41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41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41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41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41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41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41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41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41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41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41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41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41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41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41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41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41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41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41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41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41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41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41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41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41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41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41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41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41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41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41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41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41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41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41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41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41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41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41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41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41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41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41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41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41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41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41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41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41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41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41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41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41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41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41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41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41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41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41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41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41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41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41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41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41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41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41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41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41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41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41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41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41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41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41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41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41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41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41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41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41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41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41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41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41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41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41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41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41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41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41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41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41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41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41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41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41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41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41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41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41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41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41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41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41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41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41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41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41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41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41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41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41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41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41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41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41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41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41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41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41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41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41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41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41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41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41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41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41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41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41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41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41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41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41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41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41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41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41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41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41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41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41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41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41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41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41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41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41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41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41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41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41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41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41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41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41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41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41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41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41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41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41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41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41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41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41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41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41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41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41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41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41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41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41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41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41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41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41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41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41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41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41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41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41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41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41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41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41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41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41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41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41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41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41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41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41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41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41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41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41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41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41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41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41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41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41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41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41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41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41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41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41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41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41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41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41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41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41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41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41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41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41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41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41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41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41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41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41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41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41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41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41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41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41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41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41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41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41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41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41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41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41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41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41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41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41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41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41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41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41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41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41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41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41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41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41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41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41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41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41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41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41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41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41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41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41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41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41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41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41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41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41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41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41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41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41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41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41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41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41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41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41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41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41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41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41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41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41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41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41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41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41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41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41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41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41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41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41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41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41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41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41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41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41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41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41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41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41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41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41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41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41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41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41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41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41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41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41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41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41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41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41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41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41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41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41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41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41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41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41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41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41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41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41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41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41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41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41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41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41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41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41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41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41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41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41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41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41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41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41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41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41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41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41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41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41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41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41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41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41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41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41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41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41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41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41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41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41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41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41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41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41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41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41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41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41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41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41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41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41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41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41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41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41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41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41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41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41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41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41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41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41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41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41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41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41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41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41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41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41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41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41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41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41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41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41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41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41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41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41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41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41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41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41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41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41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41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41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41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41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41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41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41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41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41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41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41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41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41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41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41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41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41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41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41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41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41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41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41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41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41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41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41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41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41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41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41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41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41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41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41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41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41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41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41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41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41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41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41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41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41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41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41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41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41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41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41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41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41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41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41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41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41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41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41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41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41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41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41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41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41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41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41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41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41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41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41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41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41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41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41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41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41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41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41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41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41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41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41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41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41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41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41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41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41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41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41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41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41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41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41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41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41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41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41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41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41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41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41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41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41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41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41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41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41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41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41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41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41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41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41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41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41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41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41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41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41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41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41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41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41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41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41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41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41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41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41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41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41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41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41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41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41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41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41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41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41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41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41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41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41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41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41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41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41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41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41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41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41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41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41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41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41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41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41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41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41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41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41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41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41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41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41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41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41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41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41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41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41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41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41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41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41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41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41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41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41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41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41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41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41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41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41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41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41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41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41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41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41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41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41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41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41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41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41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41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41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41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41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41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41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41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41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41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41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41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41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41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41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41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41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41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41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41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41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41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41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41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41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41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41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41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41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41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41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41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41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41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41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41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41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41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41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41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41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41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41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41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41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41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41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41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41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41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41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41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41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41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41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41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41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41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41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41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41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41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41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41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41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41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41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41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41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41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41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41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41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41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41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41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41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41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41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41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41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41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41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41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41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41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41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41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41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41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41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41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41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41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41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41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41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41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41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41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41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41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41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41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41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41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41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41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41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41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41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41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41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41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41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41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41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41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41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41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41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41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41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41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41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41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41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41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41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41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41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41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41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41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41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41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41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41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41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41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41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41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41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41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41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41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41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41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41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41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41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41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41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41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41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41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41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41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41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41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41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41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41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41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41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41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41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41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41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41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41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41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41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41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41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41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41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41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41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41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41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41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41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41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41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41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41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41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41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41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41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41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41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41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41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41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41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41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41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41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41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41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41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41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41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41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41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41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41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41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41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41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41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41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41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41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41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41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41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41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41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41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41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41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41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41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41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41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41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41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41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41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41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41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41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41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41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41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41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41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41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41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41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41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41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41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41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41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41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41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41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41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41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41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41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41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41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41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41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41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41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41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41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41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41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41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41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41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41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41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41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41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41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41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41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41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41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41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41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41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41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41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41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41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41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41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41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41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41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41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41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41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41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41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41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41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41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41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41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41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41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41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41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41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41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41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41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41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41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41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41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41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41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41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41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41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41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41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41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41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41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41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41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41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41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41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41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41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41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41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41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41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41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41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41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41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41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41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41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41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41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41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41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41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41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41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41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41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41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41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41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41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41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41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41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41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41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41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41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41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41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41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41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41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41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41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41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41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41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41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41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41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41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41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41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41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41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41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41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41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41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41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41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41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41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41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41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41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41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41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41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41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41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41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41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41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41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41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41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41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41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41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41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41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41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41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41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41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41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41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41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41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41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41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41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41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41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41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41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41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41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41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41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41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41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41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41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41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41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41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41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41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41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41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41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41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41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41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41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41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41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41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41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41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41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41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41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41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41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41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41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41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41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41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41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41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41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41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41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41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41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41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41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41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41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41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41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41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41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41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41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41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41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41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41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41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41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41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41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41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41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41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41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41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41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41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41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41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41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41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41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41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41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41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41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41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41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41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41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41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41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41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41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41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41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41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41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41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41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41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41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41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41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41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41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41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41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41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41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41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41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41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41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41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41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41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41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41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41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41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41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41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41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41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41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41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41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41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41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41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41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41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41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41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41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41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41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41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41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41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41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41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41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41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41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41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41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41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41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41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41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41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41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41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41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41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41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41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41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41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41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41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41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41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41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41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41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41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41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41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41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41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41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41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41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41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41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41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41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41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41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41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41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41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41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41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41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41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41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41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41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41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41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41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41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41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41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41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41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41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41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41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41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41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41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41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41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41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41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41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41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41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41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41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41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41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41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41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41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41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41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41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41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41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41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41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41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41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41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41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41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41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41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41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41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41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41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41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41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41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41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41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41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41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41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41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41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41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41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41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41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41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41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41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41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41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41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41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41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41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41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41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41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41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41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41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41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41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41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41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41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41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41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41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41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41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41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41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41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41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41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41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41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41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41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41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41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41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41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41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41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41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41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41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41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41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41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41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41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41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41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41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41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41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41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41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41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41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41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41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41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41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41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41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41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41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41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41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41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41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41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41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41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41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41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41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41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41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41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41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41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41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41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41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41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41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41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41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41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41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41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41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41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41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41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41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41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41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41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41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41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41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41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41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41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41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41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41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41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41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41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41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41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41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41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41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41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41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41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41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41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41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41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41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41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41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41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41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41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41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41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41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41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41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41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41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41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41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41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41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41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41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41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41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41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41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41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41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41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41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41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41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41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41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41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41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41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41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41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41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41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41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41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41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41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41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41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41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41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41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41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41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41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41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41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41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41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41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41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41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41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41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41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41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41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41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41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41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41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41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41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41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41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41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41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41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41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41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41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41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41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41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41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41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41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41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41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41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41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41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41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41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41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41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41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41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41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41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41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41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41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41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41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41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41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41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41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41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41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41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41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41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41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41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41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41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41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41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41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41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41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41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41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41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41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41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41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41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41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41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41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41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41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41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41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41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41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41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41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41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41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41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41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41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41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41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41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41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41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41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41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41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41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41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41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41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41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41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41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41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41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41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41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41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41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41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41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41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41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41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41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41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41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41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41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41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41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41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41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41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41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41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41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41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41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41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41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41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41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41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41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41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41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41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41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41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41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41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41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41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41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41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41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41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41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41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41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41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41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41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41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41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41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41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41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41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41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41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41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41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41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41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41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41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41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41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41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41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41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41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41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41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41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41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41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41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41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41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41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41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41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41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41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41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41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41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41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41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41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41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41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41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41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41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41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41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41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41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41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41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41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41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41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41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41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41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41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41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41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41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41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41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41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41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41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41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41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41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41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41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41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41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41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41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41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41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41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41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41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41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41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41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41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41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41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41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41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41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41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41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41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41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41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41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41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41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41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41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41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41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41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41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41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41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41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41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41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41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41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41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41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41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41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41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41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41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41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41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41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41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41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41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41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41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41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41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41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41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41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41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41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41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41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41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41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41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41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41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41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41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41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41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41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41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41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41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41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41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41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41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41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41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41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41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41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41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41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41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41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41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41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41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41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41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41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41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41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41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41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41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41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41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41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41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41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41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41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41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41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41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41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41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41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41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41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41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41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41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41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41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41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41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41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41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41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41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41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41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41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41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41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41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41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41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41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41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41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41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41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41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41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41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41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41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41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41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41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41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41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41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41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41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41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41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41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41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41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41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41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41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41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41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41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41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41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41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41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41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41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41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41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41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41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41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41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41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41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41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41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41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41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41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41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41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41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41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41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41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41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41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41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41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41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41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41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41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41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41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41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41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41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41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41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41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41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41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41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41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41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41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41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41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41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41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41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41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41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41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41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41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41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41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41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41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41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41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41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41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41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41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41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41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41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41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41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41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41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41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41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41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41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41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41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41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41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41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41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41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41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41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41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41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41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41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41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41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41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41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41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41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41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41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41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41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41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41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41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41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41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41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41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41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41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41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41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41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41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41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41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41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41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41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41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41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41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41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41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41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41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41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41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41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41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41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41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41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41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41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41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41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41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41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41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41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41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41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41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41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41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41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41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41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41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41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41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41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41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41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41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41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41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41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41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41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41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41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41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41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41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41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41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41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41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41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41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41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41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41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41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41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41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41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41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41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41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41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41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41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41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41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41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41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41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41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41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41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41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41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41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41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41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41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41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41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41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41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41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41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41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41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41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41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41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41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41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41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41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41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41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41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41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41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41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41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41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41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41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41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41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41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41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41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41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41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41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41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41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41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41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41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41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41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41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41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41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41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41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41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41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41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41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41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41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41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41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41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41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41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41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41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41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41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41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41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41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41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41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41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41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41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41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41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41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41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41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41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41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41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41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41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41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41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41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41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41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41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41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41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41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41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41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41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41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41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41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41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41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41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41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41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41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41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41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41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41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41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41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41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41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41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41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41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41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41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41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41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41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41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41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41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41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41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41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41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41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41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41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41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41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41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41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41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41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41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41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41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41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41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41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41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41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41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41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41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41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41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41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41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41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41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41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41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41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41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41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41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41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41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41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41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41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41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41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41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41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41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41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41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41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41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41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41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41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41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41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41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41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41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41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41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41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41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41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41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41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41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41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41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41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41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41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41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41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41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41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41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41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41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41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41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41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41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41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41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41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41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41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41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41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41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41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41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41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41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41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41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41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41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41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41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41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41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41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41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41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41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41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41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41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41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41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41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41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41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41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41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41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41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41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41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41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41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41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41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41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41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41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41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41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41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41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41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41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41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41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41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41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41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41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41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41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41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41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41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41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41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41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41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41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41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41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41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41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41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41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41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41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41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41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41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41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41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41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41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41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41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41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41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41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41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41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41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41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41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41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41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41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41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41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41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41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41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41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41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41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41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41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41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41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41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41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41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41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41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41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41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41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41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41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41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41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41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41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41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41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41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41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41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41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41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41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41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41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41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41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41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41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41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41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41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41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41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41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41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41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41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41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41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41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41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41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41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41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41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41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41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41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41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41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41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41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41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41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41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41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41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41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41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41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41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41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41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41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41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41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41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41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41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41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41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41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41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41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41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41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41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41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41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41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41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41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41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41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41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41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41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41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41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41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41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41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41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41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41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41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41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41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41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41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41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41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41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41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41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41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41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41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41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41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41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41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41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41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41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41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41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41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41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41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41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41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41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41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41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41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41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41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41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41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41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41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41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41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41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41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41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41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41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41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41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41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41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41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41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41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41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41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41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41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41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41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41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41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41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41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41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41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41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41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41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41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41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41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41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41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41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41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41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41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41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41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41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41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41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41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41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41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41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41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41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41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41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41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41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41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41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41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41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41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41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41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41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41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41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41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41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41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41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41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41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41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41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41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41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41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41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41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41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41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41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41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41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41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41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41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41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41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41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41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41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41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41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41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41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41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41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41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41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41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41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41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41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41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41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41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41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41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41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41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41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41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41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41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41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41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41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41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41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41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41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41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41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41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41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41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41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41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41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41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41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41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41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41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41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41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41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41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41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41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41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41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41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41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41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41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41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41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41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41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41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41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41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41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41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41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41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41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41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41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41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41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41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41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41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41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41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41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41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41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41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41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41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41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41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41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41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41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41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41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41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41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41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41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41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41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41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41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41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41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41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41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41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41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41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41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41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41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41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41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41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41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41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41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41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41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41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41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41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41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41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41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41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41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41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41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41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41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41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41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41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41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41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41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41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41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41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41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41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41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41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41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41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41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41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41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41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41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41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41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41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41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41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41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41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41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41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41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41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41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41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41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41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41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41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41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41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41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41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41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41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41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41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41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41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41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41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41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41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41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41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41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41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41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41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41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41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41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41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41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41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41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41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41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41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41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41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41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41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41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41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41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41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41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41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41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41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41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41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41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41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41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41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41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41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41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42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42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42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42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42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42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42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42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42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42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42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42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42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42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42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42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42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42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42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42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42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42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42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42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42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42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42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42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42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42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42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42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42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42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42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42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42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42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42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42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42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42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42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42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42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42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42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42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42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42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42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42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42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42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42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42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42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42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42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42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42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42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42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42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42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42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42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42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42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42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42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42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42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42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42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42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42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42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42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42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42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42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42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42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42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42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42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42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42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42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42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42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42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42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42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42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42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42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42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42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42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42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42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42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42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42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42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42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42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42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42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42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42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42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42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42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42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42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42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42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42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42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42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42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42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42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42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42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42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42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42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42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42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42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42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42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42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42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42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42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42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42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42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42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42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42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42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42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42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42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42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42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42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42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42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42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42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42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42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42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42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42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42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42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42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42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42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42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42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42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42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42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42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42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42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42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42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42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42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42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42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42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42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42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42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42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42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42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42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42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42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42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42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42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42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42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42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42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42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42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42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42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42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42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42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42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42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42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42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42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42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42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42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42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42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42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42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42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42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42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42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42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42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42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42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42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42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42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42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42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42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42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42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42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42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42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42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42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42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42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42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42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42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42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42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42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42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42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42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42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42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42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42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42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42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42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42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42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42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42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42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42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42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42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42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42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42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42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42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42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42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42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42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42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42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42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42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42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42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42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42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42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42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42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42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42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42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42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42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42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42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42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42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42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42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42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42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42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42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42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42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42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42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42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42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42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42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42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42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42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42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42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42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42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42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42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42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42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42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42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42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42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42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42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42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42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42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42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42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42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42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42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42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42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42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42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42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42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42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42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42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42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42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42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42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42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42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42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42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42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42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42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42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42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42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42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42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42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42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42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42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42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42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42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42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42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42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42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42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42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42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42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42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42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42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42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42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42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42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42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42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42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42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42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42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42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42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42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42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42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42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42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42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42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42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42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42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42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42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42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42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42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42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42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42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42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42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42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42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42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42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42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42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42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42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42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42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42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42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42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42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42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42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42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42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42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42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42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42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42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42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42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42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42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42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42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42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42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42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42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42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42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42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42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42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42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42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42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42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42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42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42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42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42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42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42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42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42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42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42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42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42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42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42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42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42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42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42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42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42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42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42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42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42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42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42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42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42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42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42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42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42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42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42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42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42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42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42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42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42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42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42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42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42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42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42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42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42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42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42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42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42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42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42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42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42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42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42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42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42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42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42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42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42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42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42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42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42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42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42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42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42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42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42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42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42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42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42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42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42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42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42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42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42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42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42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42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42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42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42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42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42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42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42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42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42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42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42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42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42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42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42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42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42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42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42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42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42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42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42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42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42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42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42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42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42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42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42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42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42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42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42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42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42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42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42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42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42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42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42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42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42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42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42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42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42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42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42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42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42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42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42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42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42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42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42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42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42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42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42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42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42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42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42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42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42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42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42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42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42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42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42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42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42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42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42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42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42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42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42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42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42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42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42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42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42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42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42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42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42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42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42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42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42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42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42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42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42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42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42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42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42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42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42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42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42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42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42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42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42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42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42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42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42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42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42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42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42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42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42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42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42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42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42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42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42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42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42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42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42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42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42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42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42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42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42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42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42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42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42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42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42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42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42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42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42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42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42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42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42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42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42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42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42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42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42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42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42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42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42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42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42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42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42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42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42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42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42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42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42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42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42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42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42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42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42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42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42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42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42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42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42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42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42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42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42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42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42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42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42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42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42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42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42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42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42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42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42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42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42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42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42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42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42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42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42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42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42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42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42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42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42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42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42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42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42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42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42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42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42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42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42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42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42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42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42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42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42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42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42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42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42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42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42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42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42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42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42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42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42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42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42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42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42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42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42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42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42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42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42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42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42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42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42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42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42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42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42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42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42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42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42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42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42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42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42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42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42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42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42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42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42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42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42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42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42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42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42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42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42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42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42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42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42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42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42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42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42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42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42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42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42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42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42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42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42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42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42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42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42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42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42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42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42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42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42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42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42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42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42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42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42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42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42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42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42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42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42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42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42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42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42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42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42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42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42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42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42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42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42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42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42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42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42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42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42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42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42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42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42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42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42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42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42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42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42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42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42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42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42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42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42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42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42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42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42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42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42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42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42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42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42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42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42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42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42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42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42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42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42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42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42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42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42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42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42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42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42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42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42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42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42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42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42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42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42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42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42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42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42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42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42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42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42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42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42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42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42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42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42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42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42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42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42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42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42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42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42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42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42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42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42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42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42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42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42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42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42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42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42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42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42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42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42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42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42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42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42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42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42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42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42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42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42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42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42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42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42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42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42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42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42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42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42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42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42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42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42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42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42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42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42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42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42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42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42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42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42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42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42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42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42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42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42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42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42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42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42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42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42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42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42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42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42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42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42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42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42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42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42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42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42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42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42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42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42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42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42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42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42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42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42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42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42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42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42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42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42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42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42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42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42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42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42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42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42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42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42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42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42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42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42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42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42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42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42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42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42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42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42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42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42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42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42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42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42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42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42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42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42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42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42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42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42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42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42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42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42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42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42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42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42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42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42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42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42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42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42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42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42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42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42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42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42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42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42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42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42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42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42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42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42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42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42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42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42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42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42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42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42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42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42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42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42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42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42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42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42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42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42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42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42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42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42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42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42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42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42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42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42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42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42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42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42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42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42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42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42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42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42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42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42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42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42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42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42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42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42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42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42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42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42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42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42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42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42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42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42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42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42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42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42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42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42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42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42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42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42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42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42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42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42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42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42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42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42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42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42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42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42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42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42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42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42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42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42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42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42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42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42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42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42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42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42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42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42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42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42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42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42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42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42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42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42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42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42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42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42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42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42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42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42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42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42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42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42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42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42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42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42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42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42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42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42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42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42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42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42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42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42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42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42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42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42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42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42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42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42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42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42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42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42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42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42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42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42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42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42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42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42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42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42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42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42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42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42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42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42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42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42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42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42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42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42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42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42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42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42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42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42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42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42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42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42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42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42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42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42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42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42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42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42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42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42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42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42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42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42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42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42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42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42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42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42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42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42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42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42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42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42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42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42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42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42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42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42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42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42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42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42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42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42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42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42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42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42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42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42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42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42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42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42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42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42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42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42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42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42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42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42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42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42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42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42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42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42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42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42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42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42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42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42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42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42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42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42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42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42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42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42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42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42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42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42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42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42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42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42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42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42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42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42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42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42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42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42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42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42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42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42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42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42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42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42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42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42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42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42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42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42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42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42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42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42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42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42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42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42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42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42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42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42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42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42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42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42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42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42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42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42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42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42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42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42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42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42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42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42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42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42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42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42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42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42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42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42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42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42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42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42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42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42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42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42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42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42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42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42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42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42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42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42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42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42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42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42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42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42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42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42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42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42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42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42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42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42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42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42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42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42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42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42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42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42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42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42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42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42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42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42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42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42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42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42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42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42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42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42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42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42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42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42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42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42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42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42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42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42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42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42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42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42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42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42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42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42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42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42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42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42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42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42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42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42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42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42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42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42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42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42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42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42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42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42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42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42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42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42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42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42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42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42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42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42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42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42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42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42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42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42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42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42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42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42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42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42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42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42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42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42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42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42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42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42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42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42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42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42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42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42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42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42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42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42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42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42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42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42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42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42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42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42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42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42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42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42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42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42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42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42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42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42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42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42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42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42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42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42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42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42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42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42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42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42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42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42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42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42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42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42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42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42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42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42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42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42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42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42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42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42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42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42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42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42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42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42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42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42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42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42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42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42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42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42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42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42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42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42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42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42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42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42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42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42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42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42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42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42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42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42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42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42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42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42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42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42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42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42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42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42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42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42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42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42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42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42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42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42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42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42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42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42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42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42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42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42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42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42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42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42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42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42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42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42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42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42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42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42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42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42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42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42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42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42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42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42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42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42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42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42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42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42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42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42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42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42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42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42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42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42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42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42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42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42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42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42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42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42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42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42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42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42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42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42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42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42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42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42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42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42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42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42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42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42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42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42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42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42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42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42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42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42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42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42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42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42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42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42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42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42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42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42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42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42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42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42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42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42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42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42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42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42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42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42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42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42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42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42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42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42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42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42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42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42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42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42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42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42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42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42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42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42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42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42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42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42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42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42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42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42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42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42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42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42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42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42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42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42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42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42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42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42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42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42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42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42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42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42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42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42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42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42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42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42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42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42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42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42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42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42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42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42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42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42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42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42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42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42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42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42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42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42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42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42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42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42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42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42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42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42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42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42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42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42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42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42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42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42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42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42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42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42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42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42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42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42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42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42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42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42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42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42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42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42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42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42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42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42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42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42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42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42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42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42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42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42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42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42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42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42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42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42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42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42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42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42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42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42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42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42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42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42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42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42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42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42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42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42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42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42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42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42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42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42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42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42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42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42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42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42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42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42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42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42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42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42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42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42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42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42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42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42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42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42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42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42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42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42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42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42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42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42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42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42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42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42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42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42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42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42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42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42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42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42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42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42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42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42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42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42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42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42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42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42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42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42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42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42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42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42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42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42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42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42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42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42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42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42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42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42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42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42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42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42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42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42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42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42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42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42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42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42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42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42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42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42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42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42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42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42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42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42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42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42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42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42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42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42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42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42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42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42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42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42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42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42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42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42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42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42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42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42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42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42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42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42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42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42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42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42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42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42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42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42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42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42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42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42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42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42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42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42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42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42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42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42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42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42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42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42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42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42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42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42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42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42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42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42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42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42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42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42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42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42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42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42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42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42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42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42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42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42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42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42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42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42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42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42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42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42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42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42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42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42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42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42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42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42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42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42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42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42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42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42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42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42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42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42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42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42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42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42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42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42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42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42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42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42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42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42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42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42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42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42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42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42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42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42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42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42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42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42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42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42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42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42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42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42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42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42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42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42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42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42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42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42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42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42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42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42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42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42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42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42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42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42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42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42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42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42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42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42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42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42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42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42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42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42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42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42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42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42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42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42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42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42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42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42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42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42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42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42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42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42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42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42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42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42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42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42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42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42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42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42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42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42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42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42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42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42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42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42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42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42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42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42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42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42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42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42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42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42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42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42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42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42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42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42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42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42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42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42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42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42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42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42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42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42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42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42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42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42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42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42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42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42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42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42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42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42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42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42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42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42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42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42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42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42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42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42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42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42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42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42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42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42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42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42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42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42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42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42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42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42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42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42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42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42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42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42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42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42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42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42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42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42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42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42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42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42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42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42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42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42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42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42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42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42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42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42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42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42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42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42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42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42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42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42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42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42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42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42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42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42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42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42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42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42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42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42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42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42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42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42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42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42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42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42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42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42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42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42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42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42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42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42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42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42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42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42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42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42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42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42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42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42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42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42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42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42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42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42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42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42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42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42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42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42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42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42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42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42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42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42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42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42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42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42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42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42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42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42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42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42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42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42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42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42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42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42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42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42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42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42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42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42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42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42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42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42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42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42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42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42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42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42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42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42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42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42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42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42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42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42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42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42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42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42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42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42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42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42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42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42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42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42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42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42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42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42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42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42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42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42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42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42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42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42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42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42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42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42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42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42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42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42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42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42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42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42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42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42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42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42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42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42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42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42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42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42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42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42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42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42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42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42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42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42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42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42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42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42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42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42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42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42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42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42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42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42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42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42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42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42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42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42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42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42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42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42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42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42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42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42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42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42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42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42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42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42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42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42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42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42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42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42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42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42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42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42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42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42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42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42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42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42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42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42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42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42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42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42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42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42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42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42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42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42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42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42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42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42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42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42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42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42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42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42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42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42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42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42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42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42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42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42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42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42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42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42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42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42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42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42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42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42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42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42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42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42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42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42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42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42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42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42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42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42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42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42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42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42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42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42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42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42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42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42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42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42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42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42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42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42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42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42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42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42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42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42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42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42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42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42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42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42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42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42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42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42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42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42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42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42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42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42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42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42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42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42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42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42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42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42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42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42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42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42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42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42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42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42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42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42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42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42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42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42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42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42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42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42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42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42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42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42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42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42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42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42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42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42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42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42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42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42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42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42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42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42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42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42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42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42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42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42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42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42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42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42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42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42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42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42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42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42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42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42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42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42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42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42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42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42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42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42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42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42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42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42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42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42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42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42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42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42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42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42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42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42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42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42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42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42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42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42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42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42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42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42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42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42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42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42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42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42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42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42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42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42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42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42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42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42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42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42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42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42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42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42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42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42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42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42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42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42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42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42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42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42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42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42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42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42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42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42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42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42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42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42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42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42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42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42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42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42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42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42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42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42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42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42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42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42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42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42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42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42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42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42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42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42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42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42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42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42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42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42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42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42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42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42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42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42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42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42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42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42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42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42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42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42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42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42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42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42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42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42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42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42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42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42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42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42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42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42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42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42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42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42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42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42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42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42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42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42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42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42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42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42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42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42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42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42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42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42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42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42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42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42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42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42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42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42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42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42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42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42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42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42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42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42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42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42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42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42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42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42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42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42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42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42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42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42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42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42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42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42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42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42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42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42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42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42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42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42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42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42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42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42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42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42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42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42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42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42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42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42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42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42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42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42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42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42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42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42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42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42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42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42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42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42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42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42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42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42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42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42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42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42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42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42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42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42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42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42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42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42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42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42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42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42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42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42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42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42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42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42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42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42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42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42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42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42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42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42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42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42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42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42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42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42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42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42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42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42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42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42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42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42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42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42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42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42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42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42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42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42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42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42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42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42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42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42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42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42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42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42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42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42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42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42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42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42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42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42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42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42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42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42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42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42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42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42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42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42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42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42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42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42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42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42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42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42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42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42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42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42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42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42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42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42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42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42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42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42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42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42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42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42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42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42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42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42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42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42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42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42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42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42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42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42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42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42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42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42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42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42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42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42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42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42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42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42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42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42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42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42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42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42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42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42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42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42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42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42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42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42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42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42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42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42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42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42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42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42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42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42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42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42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42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42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42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42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42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42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42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42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42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42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42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42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42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42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42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42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42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42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42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42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42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42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42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42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42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42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42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42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42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42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42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42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42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42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42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42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42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42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42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42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42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42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42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42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42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42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42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42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42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42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42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42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42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42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42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42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42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42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42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42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42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42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42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42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42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42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42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42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42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42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42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42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42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42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42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42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42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42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42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42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42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42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42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42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42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42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42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42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42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42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42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42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42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42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42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42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42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42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42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42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42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42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42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42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42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42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42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42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42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42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42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42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42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42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42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42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42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42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42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42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42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42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42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42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42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42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42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42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42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42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42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42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42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42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42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42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42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42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42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42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42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42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42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42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42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42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42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42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42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42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42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42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42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42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42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42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42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42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42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42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42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42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42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42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42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42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42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42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42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42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42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42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42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42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42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42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42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42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42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42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42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42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42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42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42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42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42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42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42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42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42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42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42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42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42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42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42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42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42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42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42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42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42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42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42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42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42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42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42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42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42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42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42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42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42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42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42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42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42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42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42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42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42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42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42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42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42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42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42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42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42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42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42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42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42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42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42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42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42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42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42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42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42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42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42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42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42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42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42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42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42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42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42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42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42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42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42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42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42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42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42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42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42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42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42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42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42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42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42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42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42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42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42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42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42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42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42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42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42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42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42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42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42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42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42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42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42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42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42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42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42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42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42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42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42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42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42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42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42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42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42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42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42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42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42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42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42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42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42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42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42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42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42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42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42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42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42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42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42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42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42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42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42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42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42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42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42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42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42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42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42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42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42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42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42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42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42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42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42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42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42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42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42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42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42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42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42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42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42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42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42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42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42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42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42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42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42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42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42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42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42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42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42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42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42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42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42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42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42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42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42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42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42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42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42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42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42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42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42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42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42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42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42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42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42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42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42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42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42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42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42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42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42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42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42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42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42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42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42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42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42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42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42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42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42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42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42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42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42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42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42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42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42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42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42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42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42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42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42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42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42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42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42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42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42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42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42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42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42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42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42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42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42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42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42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42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42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42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42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42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42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42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42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42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42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42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42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42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42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42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42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42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42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42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42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42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42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42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42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42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42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42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42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42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42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42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42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42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42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42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42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42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42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42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42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42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42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42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42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42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42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42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42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42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42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42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42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42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42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42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42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42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42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42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42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42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42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42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42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42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42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42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42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42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42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42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42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42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42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42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42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42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42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42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42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42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42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42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42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42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42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42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42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42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42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42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42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42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42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42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42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42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42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42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42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42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42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42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42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42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42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42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42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42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42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42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42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42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42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42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42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42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42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42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42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42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42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42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42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42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42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42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42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42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42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42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42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42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42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42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42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42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42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42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42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42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42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42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42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42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42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42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42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42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42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42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42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42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42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42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42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42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42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42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42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42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42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42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42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42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42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42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42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42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42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42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42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42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42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42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42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42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42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42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42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42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42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42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42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42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42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42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42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42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42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42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42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42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42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42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42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42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42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42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42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42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42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42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42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42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42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42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42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42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42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42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42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42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42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42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42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42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42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42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42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42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42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42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42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42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42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42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42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42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42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42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42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42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42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42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42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42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42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42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42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42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42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42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42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42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42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42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42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42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42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42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42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42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42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42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42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42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42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42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42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42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42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42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42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42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42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42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42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42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42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42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42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42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42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42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42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42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42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42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42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42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42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42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42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42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42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42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42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42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42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42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42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42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42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42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42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42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42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42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42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42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42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42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42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42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42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42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42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42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42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42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42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42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42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42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42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42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42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42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42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42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42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42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42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42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42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42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42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42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42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42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42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42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42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42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42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42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42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42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42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42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42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42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42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42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42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42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42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42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42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42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42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42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42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42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42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42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42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42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42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42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42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42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42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42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42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42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42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42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42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42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42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42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42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42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42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42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42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42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42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42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42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42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42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42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42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42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42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42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42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42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42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42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42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42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42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42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42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42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42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42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42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42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42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42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42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42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42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42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42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42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42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42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42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42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42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42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42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42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42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42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42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42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42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42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42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42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42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42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42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42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42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42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42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42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42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42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42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42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42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42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42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42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42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42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42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42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42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42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42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42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42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42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42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42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42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42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42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42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42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42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42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42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42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42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42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42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42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42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42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42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42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42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42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42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42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42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42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42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42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42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42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42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42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42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42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42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42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42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42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42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42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42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42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42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42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42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42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42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42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42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42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42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42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42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42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42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42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42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42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42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42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42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42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42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42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42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42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42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42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42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42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42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42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42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42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42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42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42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42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42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42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42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42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42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42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42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42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42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42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42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42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42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42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42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42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42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42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42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42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42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42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42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42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42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42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42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42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42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42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42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42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42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42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42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42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42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42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42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42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42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42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42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42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42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42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42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42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42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42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42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42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42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42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42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42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42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42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42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42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42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42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42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42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42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42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42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42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42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42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42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42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42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42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42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42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42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42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42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42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42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42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42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42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42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42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42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42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42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42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42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42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42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42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42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42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42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42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42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42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42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42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42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42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42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42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42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42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42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42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42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42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42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42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42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42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42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42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42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42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42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42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42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42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42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42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42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42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42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42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42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42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42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42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42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42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42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42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42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42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42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42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42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42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42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42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42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42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42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42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42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42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42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42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42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42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42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42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42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42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42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42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42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42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42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42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42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42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42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42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42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42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42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42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42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42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42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42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42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42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42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42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42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42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42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42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42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42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42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42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42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42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42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42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42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42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42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42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42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42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42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42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42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42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42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42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42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42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42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42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42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42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42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42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42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42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42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42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42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42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42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42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42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42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42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42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42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42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42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42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42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42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42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42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42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42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42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42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42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42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42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42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42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42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42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42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42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42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42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42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42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42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42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42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42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42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42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42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42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42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42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42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42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42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42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42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42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42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42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42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42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42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42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42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42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42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42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42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42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42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42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42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42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42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42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42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42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42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42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42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42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42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42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42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42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42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42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42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42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42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42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42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42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42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42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42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42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42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42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42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42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42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42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42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42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42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42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42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42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42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42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42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42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42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42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42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42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42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42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42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42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42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42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42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42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42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42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42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42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42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42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42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42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42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42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42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42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42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42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42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42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42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42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42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42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42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42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42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42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42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42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42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42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42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42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42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42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42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42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42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42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42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42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42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42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42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42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42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42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42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42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42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42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42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42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42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42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42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42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42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42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42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42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42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42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42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42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42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42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42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42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42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42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42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42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42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42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42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42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42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42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42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42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42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42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42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42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42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42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42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42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42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42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42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42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42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42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42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42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42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42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42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42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42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42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42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42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42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42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42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42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42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42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42</v>
      </c>
      <c r="B63386">
        <v>46550001</v>
      </c>
      <c r="C63386">
        <v>46650000</v>
      </c>
      <c r="D63386">
        <v>1076</v>
      </c>
      <c r="E63386" s="21" t="s">
        <v>43</v>
      </c>
      <c r="F63386">
        <v>0.000488476</v>
      </c>
    </row>
    <row r="63387" spans="1:6">
      <c r="A63387" t="s">
        <v>42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42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42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42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42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42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42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42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42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42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42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42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42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42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42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42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42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42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42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42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42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42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42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42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42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42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42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42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42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42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42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42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42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42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42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42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42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42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42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42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42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42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42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42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42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42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42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42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42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42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42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42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42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42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42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42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42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42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42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42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42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42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42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42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42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42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42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42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42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42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42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42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42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42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42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42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42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42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42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42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42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42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42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42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42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42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42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42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42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42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42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42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42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42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42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42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42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42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42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42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42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42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42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42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42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42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42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42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42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42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42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42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42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42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42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42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42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42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42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42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42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42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42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42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42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42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42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42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42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42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42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42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42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42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42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42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42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42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42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42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42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42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42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42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42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42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42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42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42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42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42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42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42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42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42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42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42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42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42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42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42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42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42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42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42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42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42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42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42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42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42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42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42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42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42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42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42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42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42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42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42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42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42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42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42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42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42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42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42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42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42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42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42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42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42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42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42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42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42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42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42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42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42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42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42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42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42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42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42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42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42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42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42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42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42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42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42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42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42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42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42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42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42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42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42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42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42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42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42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42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42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42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42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42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42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42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42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42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42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42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42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42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42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42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42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42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42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42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42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42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42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42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42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42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42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42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42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42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42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42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42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42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42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42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42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42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42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42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42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42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42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42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42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42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42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42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42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42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42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42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42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42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42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42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42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42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42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42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42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42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42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42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42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42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42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42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42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42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42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42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42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42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42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42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42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42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42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42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42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42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42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42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42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42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42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42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42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42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42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42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42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42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42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42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42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42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42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42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42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42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42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42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42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42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42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42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42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42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42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42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42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42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42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42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42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42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42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42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42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42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42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42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42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42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42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42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42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42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42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42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42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42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42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42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42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42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42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42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42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42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42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42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42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42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42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42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42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42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42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42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42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42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42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42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42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42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42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42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42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42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42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42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42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42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42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42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42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42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42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42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42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42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42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42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42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42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42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42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42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42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42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42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42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42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42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42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42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42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42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42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42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42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42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42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42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42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42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42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42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42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42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42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42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42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42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42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42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42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42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42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42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42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42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42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42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42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42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42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42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42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42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42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42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42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42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42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42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42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42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42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42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42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42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42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42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42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42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42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42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42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42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42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42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42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42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42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42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42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42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42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42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42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42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42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42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42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42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42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42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42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42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42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42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42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42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42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42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42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42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42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42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42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42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42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42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42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42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42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42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42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42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42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42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42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42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42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42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42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42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42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42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42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42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42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42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42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42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42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42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42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42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42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42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42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42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42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42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42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42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42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42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42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42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42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42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42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42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42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42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42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42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42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42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42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42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42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42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42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42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42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42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42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42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42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42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42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42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42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42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42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42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42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42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42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42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42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42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42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42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42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42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42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42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42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42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42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42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42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42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42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42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42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42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42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42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42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42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42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42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42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42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42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42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42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42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42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42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42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42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42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42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42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42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42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42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42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42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42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42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42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42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42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42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42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42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42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42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42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42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42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42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42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42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42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42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42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42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42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42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42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42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42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42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42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42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42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42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42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42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42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42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42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42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42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42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42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42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42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42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42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42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42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42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42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42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42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42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42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42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42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42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42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42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42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42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42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42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42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42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42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42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42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42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42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42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42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42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42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42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42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42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42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42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42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42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42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42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42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42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42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42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42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42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42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42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42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42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42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42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42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42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42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42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42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42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42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42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42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42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42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42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42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42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42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42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42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42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42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42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42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42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42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42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42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42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42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42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42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42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42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42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42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42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42</v>
      </c>
      <c r="B64130">
        <v>54640001</v>
      </c>
      <c r="C64130">
        <v>54740000</v>
      </c>
      <c r="D64130">
        <v>1195</v>
      </c>
      <c r="E64130" s="21" t="s">
        <v>44</v>
      </c>
      <c r="F64130">
        <v>0.0544597</v>
      </c>
    </row>
    <row r="64131" spans="1:6">
      <c r="A64131" t="s">
        <v>42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42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42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42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42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42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42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42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42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42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42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42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42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42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42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42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42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42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42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42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42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42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42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42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42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42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42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42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42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42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42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42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42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42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42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42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42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42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42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42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42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42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42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42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42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42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42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42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42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42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42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42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42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42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42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42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42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42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42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42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42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42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42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42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42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42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42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42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42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42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42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42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42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42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42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42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42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42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42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42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42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42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42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42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42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42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42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42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42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42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42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42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42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42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42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42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42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42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42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42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42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42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42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42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42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42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42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42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42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42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42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42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42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42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42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42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42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42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42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42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42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42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42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42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42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42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42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42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42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42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42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42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42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42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42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42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42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42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42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42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42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42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42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42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42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42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42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42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42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42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42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42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42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42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42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42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42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42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42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42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42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42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42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42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42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42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42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42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42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42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42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42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42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42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42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42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42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42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42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42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42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42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42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42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42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42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42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42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42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42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42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42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42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42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42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42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42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42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42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42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42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42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42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42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42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42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42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42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42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42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42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42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42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42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42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42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42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42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42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42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42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42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42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42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42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42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42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42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42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42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42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42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42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42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42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42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42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42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42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42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42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42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42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42</v>
      </c>
      <c r="B64374">
        <v>57080001</v>
      </c>
      <c r="C64374">
        <v>57180000</v>
      </c>
      <c r="D64374">
        <v>1658</v>
      </c>
      <c r="E64374">
        <v>-0.00472391</v>
      </c>
      <c r="F64374" s="21" t="s">
        <v>45</v>
      </c>
    </row>
    <row r="64375" spans="1:6">
      <c r="A64375" t="s">
        <v>42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42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42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42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42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42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42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42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42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42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42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42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42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42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42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42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42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42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42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42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42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42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42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42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42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42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42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42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42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42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42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42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42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42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42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42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42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42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42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42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42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42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42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42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42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42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42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42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42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42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42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42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42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42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42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42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42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42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42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42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42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42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42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42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42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42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42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42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42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42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42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42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42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42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42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42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42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42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42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42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42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42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42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42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42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42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42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42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42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42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42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42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42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42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42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42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42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42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42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42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42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42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42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42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42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42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42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42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42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42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42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42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42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42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42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42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42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42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42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42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42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42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42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42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42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42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42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42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42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42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42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42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42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42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42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42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42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42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42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42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42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42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42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42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42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42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42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42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42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42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42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42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42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42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42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42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42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42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42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42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42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42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42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42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42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42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42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42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42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42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42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42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42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42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42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42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42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42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42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42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42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42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42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42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42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42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42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42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42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42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42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42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42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42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42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42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42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42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42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42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42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42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42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42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42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42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42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42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42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42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42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42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42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42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42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42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42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42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42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42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42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42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42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42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42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42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42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42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42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42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42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42</v>
      </c>
      <c r="B64606">
        <v>59400001</v>
      </c>
      <c r="C64606">
        <v>59500000</v>
      </c>
      <c r="D64606">
        <v>832</v>
      </c>
      <c r="E64606" s="21" t="s">
        <v>46</v>
      </c>
      <c r="F64606">
        <v>-0.000820088</v>
      </c>
    </row>
    <row r="64607" spans="1:6">
      <c r="A64607" t="s">
        <v>42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42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42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42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42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42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42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42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42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42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42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42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42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42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42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42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42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42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42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42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42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42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42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42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42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42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42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42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42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42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42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42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42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42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42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42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42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42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42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42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42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42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42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42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42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42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42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42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42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42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42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42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42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42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42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42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42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42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42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42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42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42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42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42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42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42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42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42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42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42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42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42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42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42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42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42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42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42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42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42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42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42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42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42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42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42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42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42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42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42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42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42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42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42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42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42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42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42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42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42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42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42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42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42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42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42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42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42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42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42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42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42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42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42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42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42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42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42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42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42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42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42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42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42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42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42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42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42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42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42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42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42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42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42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42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42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42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42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42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42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42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42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42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42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42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42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42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42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42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42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42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42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42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42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42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42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42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42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42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42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42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42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42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42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42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42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42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42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42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42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42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42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42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42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42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42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42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42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42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42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42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42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42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42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42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42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42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42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42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42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42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42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42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42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42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42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42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42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42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42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42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42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42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42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42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42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42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42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42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42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42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42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42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42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42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42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42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42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42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42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42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42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42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42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42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42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42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42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42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42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42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42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42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42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42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42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42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42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42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42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42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42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42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42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42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42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42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42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42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42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42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42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42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42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42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42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42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42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42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42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42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42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42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42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42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42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42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42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42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42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42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42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42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42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42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42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42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42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42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42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42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42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42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42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42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42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42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42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42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42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42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42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42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42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42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42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42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42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42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42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42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42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42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42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42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42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42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42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42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42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42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42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42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42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42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42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42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42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42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42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42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42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42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42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42</v>
      </c>
      <c r="B64931">
        <v>62650001</v>
      </c>
      <c r="C64931">
        <v>62750000</v>
      </c>
      <c r="D64931">
        <v>25</v>
      </c>
      <c r="E64931" s="21" t="s">
        <v>47</v>
      </c>
      <c r="F64931">
        <v>-0.0254408</v>
      </c>
    </row>
    <row r="64932" spans="1:6">
      <c r="A64932" t="s">
        <v>42</v>
      </c>
      <c r="B64932">
        <v>62660001</v>
      </c>
      <c r="C64932">
        <v>62760000</v>
      </c>
      <c r="D64932">
        <v>25</v>
      </c>
      <c r="E64932" s="21" t="s">
        <v>47</v>
      </c>
      <c r="F64932">
        <v>-0.0254408</v>
      </c>
    </row>
    <row r="64933" spans="1:6">
      <c r="A64933" t="s">
        <v>42</v>
      </c>
      <c r="B64933">
        <v>62670001</v>
      </c>
      <c r="C64933">
        <v>62770000</v>
      </c>
      <c r="D64933">
        <v>25</v>
      </c>
      <c r="E64933" s="21" t="s">
        <v>47</v>
      </c>
      <c r="F64933">
        <v>-0.0254408</v>
      </c>
    </row>
    <row r="64934" spans="1:6">
      <c r="A64934" t="s">
        <v>42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42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42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42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42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42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42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42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42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42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42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42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42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42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42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42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42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42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42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42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42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42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42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42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42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42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42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42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42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42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42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42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42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42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42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42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42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42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42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42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42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42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42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42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42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42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42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42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42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42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42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42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42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42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42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42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42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42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42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42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42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42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42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42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42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42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42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42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42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42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42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42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42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42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42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42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42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42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42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42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42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42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42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42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42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42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42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42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42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42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42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42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42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42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42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42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42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42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42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42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42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42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42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42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42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42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42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42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42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42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42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42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42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42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42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42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42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42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42</v>
      </c>
      <c r="B65052">
        <v>63860001</v>
      </c>
      <c r="C65052">
        <v>63960000</v>
      </c>
      <c r="D65052">
        <v>262</v>
      </c>
      <c r="E65052" s="21" t="s">
        <v>48</v>
      </c>
      <c r="F65052">
        <v>-0.0258802</v>
      </c>
    </row>
    <row r="65053" spans="1:6">
      <c r="A65053" t="s">
        <v>42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42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42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42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42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42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42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42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42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42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42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42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42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42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42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42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42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42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42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42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42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42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42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42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42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42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42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42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42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42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42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42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42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42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42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42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42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42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42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42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42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42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42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42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42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42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42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42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42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42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42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42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42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42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42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42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42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42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42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42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42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42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42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42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42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42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42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42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42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42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42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42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42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42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42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42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42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42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42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42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42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42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42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42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42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42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42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42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42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42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42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42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42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42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42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42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42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42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42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42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42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42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42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42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42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42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42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42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42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42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42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42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42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42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42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42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42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42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42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42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42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42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42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42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42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42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42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42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42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42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42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42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42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42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42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42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42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42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42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42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42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42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42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42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42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42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42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42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42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42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42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42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42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42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42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42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42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42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42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42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42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42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42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42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42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42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42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42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42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42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42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42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42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42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42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42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42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42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42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42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42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42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42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42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42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42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42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42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42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42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42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42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42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42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42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42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42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42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42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42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42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42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42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42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42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42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42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42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42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42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42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42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42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42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42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42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42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42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42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42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42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42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42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42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42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42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42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42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42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42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42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42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42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42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42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42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42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42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42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42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42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42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42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42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42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42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42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42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42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42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42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42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42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42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42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42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42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42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42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42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42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42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42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42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42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42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42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42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42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42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42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42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42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42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42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42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42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42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42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42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42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42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42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42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42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42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42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42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42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42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42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42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42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42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42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42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42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42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42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42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42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42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42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42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42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42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42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42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42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42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42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42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42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42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42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42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42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42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42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42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42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42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42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42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42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42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42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42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42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42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42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42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42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42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42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42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42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42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42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42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42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42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42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42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42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42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42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42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42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42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42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42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42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42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42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42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42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42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42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42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42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42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42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42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42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42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42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42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42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42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42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42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42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42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42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42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42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42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42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42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42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42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42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42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42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42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42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42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42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42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42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42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42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42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42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42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42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42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42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42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42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42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42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42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42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42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42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42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42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42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42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42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42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42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42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42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42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42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42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42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42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42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42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42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42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42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42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42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42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42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42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42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42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42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42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42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42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42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42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42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42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42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42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42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42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42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42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42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42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42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42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42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42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42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42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42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42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42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42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42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42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42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42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42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42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42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42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42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42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42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42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42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42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42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42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42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42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42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42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42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42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42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42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42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42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42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42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42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42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42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42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42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42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42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42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42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42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42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42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42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42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42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42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42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42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42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42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42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42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42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42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42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42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42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42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42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42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42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42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42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42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42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42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42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42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42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42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42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42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42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42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42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42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42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42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42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42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42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42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42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42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42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42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42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42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42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42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42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42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42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42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42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42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42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42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42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42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42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42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42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42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42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42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42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42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42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42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42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42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42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42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42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42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42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42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42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42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42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42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42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42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42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42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42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42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42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42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42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42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42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42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42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42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42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42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42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42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42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42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42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42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42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42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42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42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42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42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42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42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42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42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42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42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42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42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42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42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42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42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42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42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42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42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42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42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42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42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42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42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42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42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42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42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42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42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42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42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42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42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42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42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42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42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49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49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49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49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49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49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49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49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49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49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49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49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49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49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49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49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49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49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49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49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49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49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49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49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49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49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49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49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49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49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49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49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49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49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49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49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49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49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49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49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49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49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49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49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49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49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49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49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49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49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49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49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49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49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49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49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49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49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49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49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49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49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49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49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49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49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49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49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49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49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49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49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49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49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49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49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49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49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49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49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49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49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49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49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49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49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49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49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49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49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49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49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49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49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49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49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49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49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49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49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49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49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49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49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49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49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49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49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49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49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49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49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49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49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49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49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49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49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49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49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49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49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49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49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49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49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49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49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49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49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49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49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49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49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49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49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49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49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49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49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49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49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49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49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49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49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49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49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49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49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49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49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49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49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49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49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49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49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49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49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49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49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49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49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49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49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49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49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49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49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49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49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49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49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49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49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49</v>
      </c>
      <c r="B65872">
        <v>1770001</v>
      </c>
      <c r="C65872">
        <v>1870000</v>
      </c>
      <c r="D65872">
        <v>1173</v>
      </c>
      <c r="E65872" s="21" t="s">
        <v>50</v>
      </c>
      <c r="F65872">
        <v>-0.00493616</v>
      </c>
    </row>
    <row r="65873" spans="1:6">
      <c r="A65873" t="s">
        <v>49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49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49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49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49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49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49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49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49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49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49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49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49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49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49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49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49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49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49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49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49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49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49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49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49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49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49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49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49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49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49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49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49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49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49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49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49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49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49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49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49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49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49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49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49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49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49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49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49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49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49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49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49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49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49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49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49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49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49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49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49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49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49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49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49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49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49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49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49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49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49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49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49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49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49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49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49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49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49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49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49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49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49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49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49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49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49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49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49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49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49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49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49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49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49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49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49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49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49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49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49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49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49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49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49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49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49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49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49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49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49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49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49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49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49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49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49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49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49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49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49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49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49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49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49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49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49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49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49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49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49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49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49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49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49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49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49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49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49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49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49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49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49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49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49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49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49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49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49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49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49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49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49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49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49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49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49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49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49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49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49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49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49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49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49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49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49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49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49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49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49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49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49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49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49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49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49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49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49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49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49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49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49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49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49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49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49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49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49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49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49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49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49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49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49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49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49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49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49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49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49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49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49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49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49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49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49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49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49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49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49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49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49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49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49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49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49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49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49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49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49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49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49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49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49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49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49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49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49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49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49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49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49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49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49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49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49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49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49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49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49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49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49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49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49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49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49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49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49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49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49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49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49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49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49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49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49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49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49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49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49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49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49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49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49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49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49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49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49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49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49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49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49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49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49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49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49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49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49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49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49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49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49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49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49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49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49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49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49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49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49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49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49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49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49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49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49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49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49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49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49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49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49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49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49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49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49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49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49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49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49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49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49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49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49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49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49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49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49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49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49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49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49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49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49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49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49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49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49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49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49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49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49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49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49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49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49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49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49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49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49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49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49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49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49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49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49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49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49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49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49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49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49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49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49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49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49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49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49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49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49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49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49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49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49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49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49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49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49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49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49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49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49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49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49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49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49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49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49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49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49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49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49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49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49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49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49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49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49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49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49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49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49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49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49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49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49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49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49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49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49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49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49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49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49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49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49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49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49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49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49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49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49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49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49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49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49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49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49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49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49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49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49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49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49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49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49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49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49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49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49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49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49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49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49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49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49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49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49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49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49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49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49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49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49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49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49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49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49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49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49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49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49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49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49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49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49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49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49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49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49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49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49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49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49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49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49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49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49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49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49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49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49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49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49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49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49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49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49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49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49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49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49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49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49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49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49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49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49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49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49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49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49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49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49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49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49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49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49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49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49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49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49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49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49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49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49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49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49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49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49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49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49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49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49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49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49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49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49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49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49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49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49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49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49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49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49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49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49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49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49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49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49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49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49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49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49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49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49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49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49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49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49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49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49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49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49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49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49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49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49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49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49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49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49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49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49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49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49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49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49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49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49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49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49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49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49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49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49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49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49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49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49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49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49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49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49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49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49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49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49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49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49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49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49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49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49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49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49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49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49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49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49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49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49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49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49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49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49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49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49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49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49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49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49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49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49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49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49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49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49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49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49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49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49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49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49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49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49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49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49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49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49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49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49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49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49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49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49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49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49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49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49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49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49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49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49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49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49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49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49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49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49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49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49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49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49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49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49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49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49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49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49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49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49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49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49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49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49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49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49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49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49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49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49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49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49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49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49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49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49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49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49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49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49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49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49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49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49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49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49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49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49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49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49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49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49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49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49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49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49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49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49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49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49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49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49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49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49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49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49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49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49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49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49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49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49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49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49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49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49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49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49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49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49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49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49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49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49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49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49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49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49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49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49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49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49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49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49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49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49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49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49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49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49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49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49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49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49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49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49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49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49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49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49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49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49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49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49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49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49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49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49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49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49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49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49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49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49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49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49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49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49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49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49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49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49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49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49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49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49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49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49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49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49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49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49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49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49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49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49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49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49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49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49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49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49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49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49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49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49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49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49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49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49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49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49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49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49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49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49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49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49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49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49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49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49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49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49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49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49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49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49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49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49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49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49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49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49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49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49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49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49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49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49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49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49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49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49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49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49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49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49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49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49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49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49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49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49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49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49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49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49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49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49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49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49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49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49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49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49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49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49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49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49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49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49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49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49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49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49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49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49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49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49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49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49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49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49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49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49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49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49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49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49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49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49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49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49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49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49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49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49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49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49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49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49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49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49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49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49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49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49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49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49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49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49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49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49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49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49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49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49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49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49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49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49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49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49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49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49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49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49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49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49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49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49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49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49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49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49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49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49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49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49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49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49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49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49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49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49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49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49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49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49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49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49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49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49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49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49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49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49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49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49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49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49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49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49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49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49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49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49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49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49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49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49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49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49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49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49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49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49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49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49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49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49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49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49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49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49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49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49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49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49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49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49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49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49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49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49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49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49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49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49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49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49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49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49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49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49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49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49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49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49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49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49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49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49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49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49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49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49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49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49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49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49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49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49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49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49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49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49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49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49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49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49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49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49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49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49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49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49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49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49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49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49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49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49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49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49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49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49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49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49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49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49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49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49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49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49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49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49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49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49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49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49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49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49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49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49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49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49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49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49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49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49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49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49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49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49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49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49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49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49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49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49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49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49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49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49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49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49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49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49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49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49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49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49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49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49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49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49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49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49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49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49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49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49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49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49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49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49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49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49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49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49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49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49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49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49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49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49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49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49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49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49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49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49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49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49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49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49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49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49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49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49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49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49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49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49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49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49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49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49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49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49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49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49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49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49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49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49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49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49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49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49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49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49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49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49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49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49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49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49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49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49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49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49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49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49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49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49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49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49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49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49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49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49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49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49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49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49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49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49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49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49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49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49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49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49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49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49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49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49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49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49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49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49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49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49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49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49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49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49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49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49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49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49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49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49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49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49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49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49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49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49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49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49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49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49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49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49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49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49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49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49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49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49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49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49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49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49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49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49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49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49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49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49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49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49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49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49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49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49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49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49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49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49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49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49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49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49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49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49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49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49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49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49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49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49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49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49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49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49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49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49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49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49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49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49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49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49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49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49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49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49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49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49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49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49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49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49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49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49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49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49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49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49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49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49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49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49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49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49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49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49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49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49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49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49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49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49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49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49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49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49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49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49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49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49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49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49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49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49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49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49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49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49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49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49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49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49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49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49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49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49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49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49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49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49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49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49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49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49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49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49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49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49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49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49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49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49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49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49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49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49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49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49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49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49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49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49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49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49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49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49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49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49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49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49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49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49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49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49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49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49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49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49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49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49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49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49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49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49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49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49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49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49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49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49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49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49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49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49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49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49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49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49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49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49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49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49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49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49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49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49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49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49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49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49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49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49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49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49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49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49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49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49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49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49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49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49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49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49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49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49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49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49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49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49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49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49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49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49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49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49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49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49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49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49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49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49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49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49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49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49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49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49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49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49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49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49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49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49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49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49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49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49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49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49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49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49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49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49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49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49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49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49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49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49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49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49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49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49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49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49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49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49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49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49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49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49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49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49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49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49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49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49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49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49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49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49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49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49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49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49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49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49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49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49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49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49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49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49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49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49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49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49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49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49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49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49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49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49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49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49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49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49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49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49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49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49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49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49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49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49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49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49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49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49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49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49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49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49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49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49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49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49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49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49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49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49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49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49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49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49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49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49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49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49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49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49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49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49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49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49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49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49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49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49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49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49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49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49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49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49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49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49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49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49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49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49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49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49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49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49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49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49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49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49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49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49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49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49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49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49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49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49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49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49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49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49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49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49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49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49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49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49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49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49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49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49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49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49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49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49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49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49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49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49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49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49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49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49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49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49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49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49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49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49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49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49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49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49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49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49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49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49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49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49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49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49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49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49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49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49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49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49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49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49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49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49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49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49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49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49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49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49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49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49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49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49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49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49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49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49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49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49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49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49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49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49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49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49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49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49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49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49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49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49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49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49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49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49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49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49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49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49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49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49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49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49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49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49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49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49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49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49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49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49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49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49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49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49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49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49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49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49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49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49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49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49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49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49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49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49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49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49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49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49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49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49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49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49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49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49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49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49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49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49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49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49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49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49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49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49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49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49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49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49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49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49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49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49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49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49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49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49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49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49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49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49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49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49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49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49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49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49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49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49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49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49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49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49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49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49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49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49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49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49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49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49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49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49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49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49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49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49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49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49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49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49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49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49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49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49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49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49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49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49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49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49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49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49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49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49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49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49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49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49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49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49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49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49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49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49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49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49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49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49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49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49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49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49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49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49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49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49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49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49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49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49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49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49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49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49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49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49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49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49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49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49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49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49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49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49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49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49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49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49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49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49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49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49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49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49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49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49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49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49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49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49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49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49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49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49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49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49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49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49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49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49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49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49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49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49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49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49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49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49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49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49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49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49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49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49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49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49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49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49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49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49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49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49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49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49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49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49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49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49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49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49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49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49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49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49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49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49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49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49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49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49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49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49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49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49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49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49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49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49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49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49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49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49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49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49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49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49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49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49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49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49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49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49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49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49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49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49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49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49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49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49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49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49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49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49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49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49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49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49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49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49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49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49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49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49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49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49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49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49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49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49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49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49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49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49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49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49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49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49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49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49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49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49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49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49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49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49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49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49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49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49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49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49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49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49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49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49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49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49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49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49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49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49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49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49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49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49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49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49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49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49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49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49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49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49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49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49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49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49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49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49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49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49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49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49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49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49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49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49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49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49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49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49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49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49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49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49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49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49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49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49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49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49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49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49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49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49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49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49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49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49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49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49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49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49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49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49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49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49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49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49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49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49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49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49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49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49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49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49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49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49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49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49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49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49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49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49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49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49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49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49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49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49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49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49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49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49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49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49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49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49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49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49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49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49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49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49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49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49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49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49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49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49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49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49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49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49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49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49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49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49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49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49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49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49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49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49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49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49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49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49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49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49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49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49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49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49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49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49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49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49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49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49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49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49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49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49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49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49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49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49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49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49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49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49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49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49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49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49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49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49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49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49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49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49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49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49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49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49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49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49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49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49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49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49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49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49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49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49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49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49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49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49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49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49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49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49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49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49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49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49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49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49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49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49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49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49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49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49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49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49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49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49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49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49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49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49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49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49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49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49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49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49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49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49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49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49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49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49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49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49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49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49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49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49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49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49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49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49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49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49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49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49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49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49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49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49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49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49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49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49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49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49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49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49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49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49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49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49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49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49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49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49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49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49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49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49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49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49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49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49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49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49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49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49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49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49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49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49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49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49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49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49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49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49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49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49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49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49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49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49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49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49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49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49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49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49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49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49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49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49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49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49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49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49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49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49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49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49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49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49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49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49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49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49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49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49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49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49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49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49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49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49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49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49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49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49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49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49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49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49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49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49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49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49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49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49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49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49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49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49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49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49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49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49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49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49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49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49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49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49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49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49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49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49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49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49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49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49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49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49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49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49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49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49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49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49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49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49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49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49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49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49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49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49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49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49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49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49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49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49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49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49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49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49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49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49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49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49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49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49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49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49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49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49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49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49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49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49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49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49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49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49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49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49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49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49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49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49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49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49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49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49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49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49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49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49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49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49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49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49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49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49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49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49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49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49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49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49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49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49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49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49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49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49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49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49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49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49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49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49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49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49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49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49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49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49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49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49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49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49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49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49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49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49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49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49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49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49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49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49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49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49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49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49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49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49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49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49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49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49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49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49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49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49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49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49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49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49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49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49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49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49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49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49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49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49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49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49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49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49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49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49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49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49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49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49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49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49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49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49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49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49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49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49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49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49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49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49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49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49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49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49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49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49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49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49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49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49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49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49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49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49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49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49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49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49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49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49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49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49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49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49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49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49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49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49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49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49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49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49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49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49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49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49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49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49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49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49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49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49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49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49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49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49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49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49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49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49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49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49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49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49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49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49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49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49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49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49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49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49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49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49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49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49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49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49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49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49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49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49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49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49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49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49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49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49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49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49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49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49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49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49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49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49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49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49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49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49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49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49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49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49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49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49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49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49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49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49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49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49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49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49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49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49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49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49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49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49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49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49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49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49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49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49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49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49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49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49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49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49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49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49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49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49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49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49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49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49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49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49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49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49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49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49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49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49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49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49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49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49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49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49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49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49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49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49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49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49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49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49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49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49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49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49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49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49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49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49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49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49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49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49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49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49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49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49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49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49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49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49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49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49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49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49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49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49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49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49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49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49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49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49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49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49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49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49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49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49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49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49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49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49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49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49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49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49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49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49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49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49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49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49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49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49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49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49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49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49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49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49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49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49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49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49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49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49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49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49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49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49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49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49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49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49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49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49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49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49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49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49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49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49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49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49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49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49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49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49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49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49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49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49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49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49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49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49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49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49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49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49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49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49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49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49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49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49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49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49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49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49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49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49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49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49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49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49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49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49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49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49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49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49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49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49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49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49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49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49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49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49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49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49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49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49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49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49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49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49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49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49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49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49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49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49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49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49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49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49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49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49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49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49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49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49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49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49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49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49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49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49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49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49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49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49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49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49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49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49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49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49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49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49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49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49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49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49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49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49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49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49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49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49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49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49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49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49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49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49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49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49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49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49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49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49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49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49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49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49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49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49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49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49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49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49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49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49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49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49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49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49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49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49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49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49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49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49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49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49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49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49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49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49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49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49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49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49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49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49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49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49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49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49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49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49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49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49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49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49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49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49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49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49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49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49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49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49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49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49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49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49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49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49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49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49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49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49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49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49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49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49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49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49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49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49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49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49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49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49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49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49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49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49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49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49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49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49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49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49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49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49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49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49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49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49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49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49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49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49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49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49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49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49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49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49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49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49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49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49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49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49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49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49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49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49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49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49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49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49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49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49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49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49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49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49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49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49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49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49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49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49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49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49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49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49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49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49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49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49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49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49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49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49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49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49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49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49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49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49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49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49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49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49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49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49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49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49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49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49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49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49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49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49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49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49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49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49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49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49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49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49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49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49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49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49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49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49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49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49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49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49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49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49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49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49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49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49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49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49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49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49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49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49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49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49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49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49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49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49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49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49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49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49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49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49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49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49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49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49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49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49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49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49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49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49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49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49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49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49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49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49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49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49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49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49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49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49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49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49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49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49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49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49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49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49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49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49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49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49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49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49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49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49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49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49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49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49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49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49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49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49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49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49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49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49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49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49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49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49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49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49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49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49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49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49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49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49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49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49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49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49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49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49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49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49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49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49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49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49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49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49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49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49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49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49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49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49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49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49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49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49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49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49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49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49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49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49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49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49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49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49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49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49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49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49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49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49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49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49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49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49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49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49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49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49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49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49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49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49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49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49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49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49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49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49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49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49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49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49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49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49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49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49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49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49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49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49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49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49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49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49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49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49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49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49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49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49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49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49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49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49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49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49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49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49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49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49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49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49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49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49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49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49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49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49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49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49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49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49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49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49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49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49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49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49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49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49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49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49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49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49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49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49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49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49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49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49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49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49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49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49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49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49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49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49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49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49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49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49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49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49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49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49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49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49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49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49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49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49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49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49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49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49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49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49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49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49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49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49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49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49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49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49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49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49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49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49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49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49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49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49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49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49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49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49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49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49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49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49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49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49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49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49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49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49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49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49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49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49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49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49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49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49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49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49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49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49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49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49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49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49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49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49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49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49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49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49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49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49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49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49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49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49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49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49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49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49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49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49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49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49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49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49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49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49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49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49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49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49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49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49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49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49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49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49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49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49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49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49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49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49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49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49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49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49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49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49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49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49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49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49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49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49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49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49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49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49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49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49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49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49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49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49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49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49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49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49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49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49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49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49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49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49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49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49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49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49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49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49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49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49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49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49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49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49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49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49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49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49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49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49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49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49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49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49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49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49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49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49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49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49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49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49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49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49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49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49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49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49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49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49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49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49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49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49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49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49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49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49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49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49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49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49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49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49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49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49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49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49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49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49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49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49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49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49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49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49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49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49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49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49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49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49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49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49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49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49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49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49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49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49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49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49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49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49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49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49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49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49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49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49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49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49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49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49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49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49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49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49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49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49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49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49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49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49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49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49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49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49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49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49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49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49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49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49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49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49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49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49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49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49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49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49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49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49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49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49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49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49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49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49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49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49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49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49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49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49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49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49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49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49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49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49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49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49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49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49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49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49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49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49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49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49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49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49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49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49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49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49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49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49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49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49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49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49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49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49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49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49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49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49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49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49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49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49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49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49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49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49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49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49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49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49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49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49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49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49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49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49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49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49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49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49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49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49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49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49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49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49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49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49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49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49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49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49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49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49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49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49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49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49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49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49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49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49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49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49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49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49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49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49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49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49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49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49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49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49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49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49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49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49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49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49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49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49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49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49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49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49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49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49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49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49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49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49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49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49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49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49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49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49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49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49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49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49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49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49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49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49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49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49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49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49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49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49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49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49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49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49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49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49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49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49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49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49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49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49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49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49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49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49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49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49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49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49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49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49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49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49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49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49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49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49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49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49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49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49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49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49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49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49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49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49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49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49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49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49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49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49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49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49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49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49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49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49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49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49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49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49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49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49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49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49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49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49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49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49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49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49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49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49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49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49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49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49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49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49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49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49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49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49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49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49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49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49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49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49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49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49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49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49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49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49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49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49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49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49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49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49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49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49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49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49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49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49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49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49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49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49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49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49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49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49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49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49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49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49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49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49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49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49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49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49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49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49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49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49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49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49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49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49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49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49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49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49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49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49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49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49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49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49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49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49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49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49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49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49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49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49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49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49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49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49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49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49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49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49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49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49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49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49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49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49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49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49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49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49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49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49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49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49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49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49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49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49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49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49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49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49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49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49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49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49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49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49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49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49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49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49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49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49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49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49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49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49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49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49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49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49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49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49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49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49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49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49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49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49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49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49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49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49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49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49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49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49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49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49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49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49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49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49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49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49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49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49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49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49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49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49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49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49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49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49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49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49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49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49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49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49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49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49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49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49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49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49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49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49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49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49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49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49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49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49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49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49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49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49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49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49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49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49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49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49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49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49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49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49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49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49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49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49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49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49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49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49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49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49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49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49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49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49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49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49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49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49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49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49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49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49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49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49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49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49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49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49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49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49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49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49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49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49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49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49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49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49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49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49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49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49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49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49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49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49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49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49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49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49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49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49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49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49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49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49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49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49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49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49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49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49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49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49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49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49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49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49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49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49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49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49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49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49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49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49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49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49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49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49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49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49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49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49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49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49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49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49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49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49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49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49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49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49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49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49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49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49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49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49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49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49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49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49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49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49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49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49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49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49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49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49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49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49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49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49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49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49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49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49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49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49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49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49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49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49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49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49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49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49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49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49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49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49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49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49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49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49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49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49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49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49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49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49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49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49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49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49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49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49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49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49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49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49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49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49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49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49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49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49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49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49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49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49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49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49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49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49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49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49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49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49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49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49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49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49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49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49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49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49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49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49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49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49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49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49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49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49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49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49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49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49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49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49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49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49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49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49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49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49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49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49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49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49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49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49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49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49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49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49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49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49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49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49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49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49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49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49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49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49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49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49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49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49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49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49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49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49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49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49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49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49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49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49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49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49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49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49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49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49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49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49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49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49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49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49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49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49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49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49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49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49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49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49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49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49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49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49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49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49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49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49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49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49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49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49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49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49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49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49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49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49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49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49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49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49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49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49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49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49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49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49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49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49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49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49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49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49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49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49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49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49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49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49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49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49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49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49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49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49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49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49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49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49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49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49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49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49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49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49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49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49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49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49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49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49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49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49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49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49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49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49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49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49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49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49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49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49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49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49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49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49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49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49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49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49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49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49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49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49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49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49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49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49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49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49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49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49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49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49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49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49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49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49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49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49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49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49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49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49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49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49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49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49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49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49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49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49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49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49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49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49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49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49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49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49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49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49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49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49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49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49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49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49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49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49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49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49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49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49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49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49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49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49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49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49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49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49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49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49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49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49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49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49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49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49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49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49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49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49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49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49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49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49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49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49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49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49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49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49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49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49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49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49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49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49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49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49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49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49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49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49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49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49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49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49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49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49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49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49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49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49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49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49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49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49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49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49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49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49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49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49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49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49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49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49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49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49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49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49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49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49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49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49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49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49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49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49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49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49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49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49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49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49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49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49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49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49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49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49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49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49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49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49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49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49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49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49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49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49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49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49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49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49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49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49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49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49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49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49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49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49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49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49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49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49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49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49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49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49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49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49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49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49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49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49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49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49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49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49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49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49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49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49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49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49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49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49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49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49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49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49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49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49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49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49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49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49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49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49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49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49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49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49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49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49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49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49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49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49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49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49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49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49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49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49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49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49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49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49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49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49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49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49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49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49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49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49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49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49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49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49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49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49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49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49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49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49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49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49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49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49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49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49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49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49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49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49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49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49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49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49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49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49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49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49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49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49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49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49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49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49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49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49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49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49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49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49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49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49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49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49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49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49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49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49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49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49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49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49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49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49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49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49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49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49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49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49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49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49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49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49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49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49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49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49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49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49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49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49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49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49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49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49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49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49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49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49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49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49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49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49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49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49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49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49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49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49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49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49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49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49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49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49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49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49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49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49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49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49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49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49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49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49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49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49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49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49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49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49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49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49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49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49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49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49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49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49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49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49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49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49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49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49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49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49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49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49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49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49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49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49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49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49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49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49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49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49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49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49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49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49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49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49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49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49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49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49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49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49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49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49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49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49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49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49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49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49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49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49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49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49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49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49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49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49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49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49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49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49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49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49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49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49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49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49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49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49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49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49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49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49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49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49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49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49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49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49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49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49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49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49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49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49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49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49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49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49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49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49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49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49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49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49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49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49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49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49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49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49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49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49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49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49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49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49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49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49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49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49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49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49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49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49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49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49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49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49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49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49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49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49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49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49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49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49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49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49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49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49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49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49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49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49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49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49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49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49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49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49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49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49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49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49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49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49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49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49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49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49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49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49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49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49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49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49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49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49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49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49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49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49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49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49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49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49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49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49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49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49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49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49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49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49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49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49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49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49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49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49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49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49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49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49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49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49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49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49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49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49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49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49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49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49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49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49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49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49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49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49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49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49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49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49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49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49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49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49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49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49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49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49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49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49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49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49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49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49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49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49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49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49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49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49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49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49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49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49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49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49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49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49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49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49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49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49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49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49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49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49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49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49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49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49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49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49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49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49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49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49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49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49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49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49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49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49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49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49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49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49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49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49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49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49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49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49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49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49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49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49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49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49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49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49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49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49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49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49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49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49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49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49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49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49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49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49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49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49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49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49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49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49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49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49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49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49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49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49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49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49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49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49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49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49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49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49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49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49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49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49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49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49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49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49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49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49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49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49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49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49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49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49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49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49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49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49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49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49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49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49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49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49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49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49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49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49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49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49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49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49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49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49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49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49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49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49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49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49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49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49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49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49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49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49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49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49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49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49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49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49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49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49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49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49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49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49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49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49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49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49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49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49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49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49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49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49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49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49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49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49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49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49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49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49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49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49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49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49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49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49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49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49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49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49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49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49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49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49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49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49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49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49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49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49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49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49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49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49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49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49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49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49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49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49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49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49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49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49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49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49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49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49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49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49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49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49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49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49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49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49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49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49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49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49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49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49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49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49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49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49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49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49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49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49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49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49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49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49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49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49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49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49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49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49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49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49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49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49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49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49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49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49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49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49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49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49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49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49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49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49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49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49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49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49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49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49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49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49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49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49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49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49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49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49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49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49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49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49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49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49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49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49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49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49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49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49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49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49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49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49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49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49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49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49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49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49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49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49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49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49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49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49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49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49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49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49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49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49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49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49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49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49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49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49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49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49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49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49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49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49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49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49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49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49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49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49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49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49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49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49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49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49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49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49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49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49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49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49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49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49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49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49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49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49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49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49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49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49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49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49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49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49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49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49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49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49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49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49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49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49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49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49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49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49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49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49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49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49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49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49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49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49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49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49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49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49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49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49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49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49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49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49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49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49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49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49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49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49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49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49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49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49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49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49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49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49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49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49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49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49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49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49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49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49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49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49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49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49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49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49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49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49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49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49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49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49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49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49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49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49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49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49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49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49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49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49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49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49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49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49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49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49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49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49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49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49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49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49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49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49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49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49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49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49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49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49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49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49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49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49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49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49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49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49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49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49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49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49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49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49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49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49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49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49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49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49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49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49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49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49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49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49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49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49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49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49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49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49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49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49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49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49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49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49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49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49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49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49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49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49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49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49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49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49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49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49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49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49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49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49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49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49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49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49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49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49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49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49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49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49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49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49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49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49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49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49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49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49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49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49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49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49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49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49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49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49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49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49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49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49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49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49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49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49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49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49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49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49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49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49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49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49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49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49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49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49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49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49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49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49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49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49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49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49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49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49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49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49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49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49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49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49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49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49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49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49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49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49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49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49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49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49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49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49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49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49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49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49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49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49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49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49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49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49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49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49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49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49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49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49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49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49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49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49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49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49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49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49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49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49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49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49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49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49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49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49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49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49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49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49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49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49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49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49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49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49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49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49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49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49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49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49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49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49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49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49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49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49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49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49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49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49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49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49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49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49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49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49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49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49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49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49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49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49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49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49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49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49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49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49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49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49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49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49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49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49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49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49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49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49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49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49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49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49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49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49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49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49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49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49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49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49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49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49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49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49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49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49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49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49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49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49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49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49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49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49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49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49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49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49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49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49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49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49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49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49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49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49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49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49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49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49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49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49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49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49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49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49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49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49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49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49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49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49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49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49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49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49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49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49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49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49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49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49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49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49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49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49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49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49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49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49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49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49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49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49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49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49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49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49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49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49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49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49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49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49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49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49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49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49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49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49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49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49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49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49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49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49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49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49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49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49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49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49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49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49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49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49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49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49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49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49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49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49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49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49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49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49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49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49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49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49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49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49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49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49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49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49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49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49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49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49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49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49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49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49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49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49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49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49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49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49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49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49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49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49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49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49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49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49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49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49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49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49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49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49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49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49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49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49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49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49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49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49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49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49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49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49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49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49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49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49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49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49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49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49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49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49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49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49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49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49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49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49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49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49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49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49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49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49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49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49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49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49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49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49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49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49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49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49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49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49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49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49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49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49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49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49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49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49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49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49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49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49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49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49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49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49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49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49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49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49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49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49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49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49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49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49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49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49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49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49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49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49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49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49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49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49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49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49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49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49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49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49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49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49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49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49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49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49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49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49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49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49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49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49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49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49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49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49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49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49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49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49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49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49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49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49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49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49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49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49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49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49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49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49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49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49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49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49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49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49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49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49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49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49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49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49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49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49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49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49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49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49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49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49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49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49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49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49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49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49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49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49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49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49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49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49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49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49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49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49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49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49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49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49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49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49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49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49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49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49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49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49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49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49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49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49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49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49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49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49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49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49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49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49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49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49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49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49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49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49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49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49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49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49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49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49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49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49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49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49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49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49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49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49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49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49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49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49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49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49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49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49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49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49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49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49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49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49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49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49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49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49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49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49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49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49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49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49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49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49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49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49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49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49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49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49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49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49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49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49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49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49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49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49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49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49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49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49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49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49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49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49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49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49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49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49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49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49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49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49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49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49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49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49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49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49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49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49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49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49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49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49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49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49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49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49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49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49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49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49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49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49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49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49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49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49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49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49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49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49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49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49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49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49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49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49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49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49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49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49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49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49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49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49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49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49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49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49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49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49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49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49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49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49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49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49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49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49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49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49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49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49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49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49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49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49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49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49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49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49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49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49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49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49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49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49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49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49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49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49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49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49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49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49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49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49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49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49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49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49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49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49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49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49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49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49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49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49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49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49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49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49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49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49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49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49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49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49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49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49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49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49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49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49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49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49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49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49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49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49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49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49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49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49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49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49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49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49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49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49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49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49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49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49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49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49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49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49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49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49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49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49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49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49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49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49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49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49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49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49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49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49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49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49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49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49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49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49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49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49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49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49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49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49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49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49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49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49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49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49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49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49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49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49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49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49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49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49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49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49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49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49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49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49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49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49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49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49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49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49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49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49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49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49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49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49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49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49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49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49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49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49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49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49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49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49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49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49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49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49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49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49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49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49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49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49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49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49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49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49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49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49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49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49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49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49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49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49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49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49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49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49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49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49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49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49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49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49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49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49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49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49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49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49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49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49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49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49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49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49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49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49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49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49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49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49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49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49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49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49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49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49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49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49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49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49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49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49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49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49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49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49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49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49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49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49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49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49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49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49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49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49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49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49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49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49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49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49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49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49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49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49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49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49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49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49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49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49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49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49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49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49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49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49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49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49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49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49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49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49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49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49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49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49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49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49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49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49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49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49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49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49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49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49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49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49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49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49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49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49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49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49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49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49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49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49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49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49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49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49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49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49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49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49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49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49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49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49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49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49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49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49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49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49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49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49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49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49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49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49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49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49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49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49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49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49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49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49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49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49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49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49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49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49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49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49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49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49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49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49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49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49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49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49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49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49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49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49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49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49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49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49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49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49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49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49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49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49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49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49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49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49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49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49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49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49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49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49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49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49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49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49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49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49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49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49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49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49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49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49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49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49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49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49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49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49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49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49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49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49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49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49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49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49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49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49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49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49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49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49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49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49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49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49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49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49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49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49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49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49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49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49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49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49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49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49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49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49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49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49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49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49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49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49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49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49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49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49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49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49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49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49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49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49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49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49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49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49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49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49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49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49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49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49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49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49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49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49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49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49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49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49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49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49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49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49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49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49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49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49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49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49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49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49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49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49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49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49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49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49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49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49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49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49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49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49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49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49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49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49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49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49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49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49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49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49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49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49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49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49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49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49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49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49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49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49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49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49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49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49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49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49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49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49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49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49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49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49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49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49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49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49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49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49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49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49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49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49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49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49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49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49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49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49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49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49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49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49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49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49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49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49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49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49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49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49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49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49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49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49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49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49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49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49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49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49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49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49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49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49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49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49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49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49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49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49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49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49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49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49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49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49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49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49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49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49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49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49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49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49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49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49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49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49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49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49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49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49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49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49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49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49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49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49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49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49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49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49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49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49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49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49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49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49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49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49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49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49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49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49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49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49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49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49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49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49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49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49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49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49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49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49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49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49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49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49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49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49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49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49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49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49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49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49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49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49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49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49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49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49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49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49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49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49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49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49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49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49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49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49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49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49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49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49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49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49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49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49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49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49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49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49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49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49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49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49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49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49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49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49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49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49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49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49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49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49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49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49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49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49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49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49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49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49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49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49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49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49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49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49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49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49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49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49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49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49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49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49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49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49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49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49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49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49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49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49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49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49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49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49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49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49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49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49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49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49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49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49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49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49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49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49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49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49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49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49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49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49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49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49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49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49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49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49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49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49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49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49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49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49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49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49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49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49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49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49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49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49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49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49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49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49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49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49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49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49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49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49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49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49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49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49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49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49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49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49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49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49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49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49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49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49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49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49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49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49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49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49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49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49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49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49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49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49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49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49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49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49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49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49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49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49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49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49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49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49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49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49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49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49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49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49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49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49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49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49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49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49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49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49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49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49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49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49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49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49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49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49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49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49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49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49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49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49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49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49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49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49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49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49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49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49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49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49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49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49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49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49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49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49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49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49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49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49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49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49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49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49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49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49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49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49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49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49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49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49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49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49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49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49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49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49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49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49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49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49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49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49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49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49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49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49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49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49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49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49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49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49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49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49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49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49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49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49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49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49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49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49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49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49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49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49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49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49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49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49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49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49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49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49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49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49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49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49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49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49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49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49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49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49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49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49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49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49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49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49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49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49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49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49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49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49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49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49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49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49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49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49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49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49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49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49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49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49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49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49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49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49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49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49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49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49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49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49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49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49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49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49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49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49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49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49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49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49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49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49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49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49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49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49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49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49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49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49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49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49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49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49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49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49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49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49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49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49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49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49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49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49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49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49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49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49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49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49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49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49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49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49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49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49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49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49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49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49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49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49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49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49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49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49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49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49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49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49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49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49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49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49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49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49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49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49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49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49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49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49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49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49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49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49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49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49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49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49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49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49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49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49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49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49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49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49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49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49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49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49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49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49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49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49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49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49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49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49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49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49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49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49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49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49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49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49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49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49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49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49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49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49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49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49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49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49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49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49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49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49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49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49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49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49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49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49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49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49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49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49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49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49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49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49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49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49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49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49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49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49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49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49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49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49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49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49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49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49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49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49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49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49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49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49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49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49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49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49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49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49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49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49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49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49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49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49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49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49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49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49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49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49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49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49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49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49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49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49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49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49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49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49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49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49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49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49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49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49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49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49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49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49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49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49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49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49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49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49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49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49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49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49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49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49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49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49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49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49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49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49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49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49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49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49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49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49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49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49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49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49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49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49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49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49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49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49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49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49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49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49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49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49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49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49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49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49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49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49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49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49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49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49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49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49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49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49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49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49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49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49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49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49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49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49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49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49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49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49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49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49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49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49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49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49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49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49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49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49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49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49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49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49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49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49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49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49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49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49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49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49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49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49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49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49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49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49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49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49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49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49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49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49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49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49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49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49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49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49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49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49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49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49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49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49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49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49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49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49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49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49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49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49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49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49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49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49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49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49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49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49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49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49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49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49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49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49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49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49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49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49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49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49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49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49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49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49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49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49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49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49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49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49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49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49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49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49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49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49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49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49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49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49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49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49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49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49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49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49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49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49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49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49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49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49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49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49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49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49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S4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2026-04-14T00:58:22Z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