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6" sheetId="49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<sst xmlns="http://schemas.openxmlformats.org/spreadsheetml/2006/main" count="73875" uniqueCount="473">
  <si>
    <r>
      <rPr>
        <b/>
        <sz val="11"/>
        <color theme="1"/>
        <rFont val="Times New Roman"/>
        <charset val="134"/>
      </rPr>
      <t xml:space="preserve">Table S6. Prediction of transcription factors for lithophytic orthogroups and expansion orthogroups in </t>
    </r>
    <r>
      <rPr>
        <b/>
        <i/>
        <sz val="11"/>
        <color theme="1"/>
        <rFont val="Times New Roman"/>
        <charset val="134"/>
      </rPr>
      <t>Lonicera oblata</t>
    </r>
    <r>
      <rPr>
        <b/>
        <sz val="11"/>
        <color theme="1"/>
        <rFont val="Times New Roman"/>
        <charset val="134"/>
      </rPr>
      <t>.</t>
    </r>
  </si>
  <si>
    <t>Lithophytic orthogroups</t>
  </si>
  <si>
    <r>
      <rPr>
        <sz val="11"/>
        <color theme="1"/>
        <rFont val="宋体"/>
        <charset val="134"/>
        <scheme val="minor"/>
      </rPr>
      <t xml:space="preserve"> </t>
    </r>
    <r>
      <rPr>
        <b/>
        <sz val="11"/>
        <color theme="1"/>
        <rFont val="宋体"/>
        <charset val="134"/>
      </rPr>
      <t>E</t>
    </r>
    <r>
      <rPr>
        <b/>
        <sz val="11"/>
        <color theme="1"/>
        <rFont val="Times New Roman"/>
        <charset val="134"/>
      </rPr>
      <t>xpansion orthogroups</t>
    </r>
  </si>
  <si>
    <t>Gene</t>
  </si>
  <si>
    <t>TF</t>
  </si>
  <si>
    <t>LoblChr5G00266370.1</t>
  </si>
  <si>
    <t>AP2</t>
  </si>
  <si>
    <t>LoblChr6G00309230.1</t>
  </si>
  <si>
    <t>C3H</t>
  </si>
  <si>
    <t>LoblChr3G00225930.1</t>
  </si>
  <si>
    <t>MYB</t>
  </si>
  <si>
    <t>LoblChr2G00055170.1</t>
  </si>
  <si>
    <t>B3</t>
  </si>
  <si>
    <t>LoblChr2G00093340.1</t>
  </si>
  <si>
    <t>Dof</t>
  </si>
  <si>
    <t>LoblChr2G00062660.1</t>
  </si>
  <si>
    <t>HSF</t>
  </si>
  <si>
    <t>LoblChr4G00159460.1</t>
  </si>
  <si>
    <t>ARF</t>
  </si>
  <si>
    <t>LoblChr6G00309240.1</t>
  </si>
  <si>
    <t>LoblChr4G00144630.1</t>
  </si>
  <si>
    <t>LoblChr2G00096500.1</t>
  </si>
  <si>
    <t>LoblChr4G00147140.1</t>
  </si>
  <si>
    <t>LoblChr2G00068460.1</t>
  </si>
  <si>
    <t>LoblChr4G00172040.1</t>
  </si>
  <si>
    <t>LoblChr7G00127130.1</t>
  </si>
  <si>
    <t>LoblChr5G00275610.1</t>
  </si>
  <si>
    <t>LoblChr4G00147500.1</t>
  </si>
  <si>
    <t>LoblChr4G00154790.1</t>
  </si>
  <si>
    <t>LoblChr2G00074280.1</t>
  </si>
  <si>
    <t>LoblChr7G00134630.1</t>
  </si>
  <si>
    <t>LoblChr8G00243270.1</t>
  </si>
  <si>
    <t>LoblChr5G00282150.1</t>
  </si>
  <si>
    <t>LoblChr4G00170670.1</t>
  </si>
  <si>
    <t>LoblChr4G00166140.1</t>
  </si>
  <si>
    <t>LoblChr4G00147640.1</t>
  </si>
  <si>
    <t>LoblChr2G00065600.1</t>
  </si>
  <si>
    <t>ARR-B</t>
  </si>
  <si>
    <t>LoblChr9G00177600.1</t>
  </si>
  <si>
    <t>LoblChr1G00021140.1</t>
  </si>
  <si>
    <t>MYB_related</t>
  </si>
  <si>
    <t>LoblChr7G00107650.1</t>
  </si>
  <si>
    <t>LoblChr5G00267050.1</t>
  </si>
  <si>
    <t>LoblChr7G00106290.1</t>
  </si>
  <si>
    <t>LoblChr3G00221340.1</t>
  </si>
  <si>
    <t>LoblChr9G00180910.1</t>
  </si>
  <si>
    <t>LoblChr2G00073890.1</t>
  </si>
  <si>
    <t>LoblChr7G00107670.1</t>
  </si>
  <si>
    <t>LoblChr5G00273310.1</t>
  </si>
  <si>
    <t>LoblChr7G00130800.1</t>
  </si>
  <si>
    <t>LoblChr6G00307000.1</t>
  </si>
  <si>
    <t>LoblChr9G00195950.1</t>
  </si>
  <si>
    <t>LoblChr3G00227590.1</t>
  </si>
  <si>
    <t>LoblChr7G00107690.1</t>
  </si>
  <si>
    <t>LoblChr7G00114670.1</t>
  </si>
  <si>
    <t>LoblScaf121G00323500.1</t>
  </si>
  <si>
    <t>LoblChr9G00201840.1</t>
  </si>
  <si>
    <t>LoblChr3G00236160.1</t>
  </si>
  <si>
    <t>LoblChr7G00107700.1</t>
  </si>
  <si>
    <t>LoblScaf116G00320740.1</t>
  </si>
  <si>
    <t>LoblChr4G00151460.1</t>
  </si>
  <si>
    <t>MIKC_MADS</t>
  </si>
  <si>
    <t>LoblChr2G00100750.1</t>
  </si>
  <si>
    <t>CO-like</t>
  </si>
  <si>
    <t>LoblChr5G00272760.1</t>
  </si>
  <si>
    <t>LoblChr9G00179300.1</t>
  </si>
  <si>
    <t>LoblChr1G00010600.1</t>
  </si>
  <si>
    <t>ERF</t>
  </si>
  <si>
    <t>LoblChr4G00167060.1</t>
  </si>
  <si>
    <t>LoblChr3G00238190.1</t>
  </si>
  <si>
    <t>LoblChr6G00307900.1</t>
  </si>
  <si>
    <t>LoblChr1G00031860.1</t>
  </si>
  <si>
    <t>bHLH</t>
  </si>
  <si>
    <t>LoblChr1G00019400.1</t>
  </si>
  <si>
    <t>LoblChr2G00069690.1</t>
  </si>
  <si>
    <t>M type_MADS</t>
  </si>
  <si>
    <t>LoblScaf117G00317400.1</t>
  </si>
  <si>
    <t>LoblChr6G00314230.1</t>
  </si>
  <si>
    <t>LoblChr1G00038920.1</t>
  </si>
  <si>
    <t>LoblChr1G00024750.1</t>
  </si>
  <si>
    <t>LoblChr2G00069700.1</t>
  </si>
  <si>
    <t>LoblChr1G00047270.1</t>
  </si>
  <si>
    <t>LoblChr9G00190440.1</t>
  </si>
  <si>
    <t>LoblChr1G00039210.1</t>
  </si>
  <si>
    <t>LoblChr1G00027280.1</t>
  </si>
  <si>
    <t>LoblChr4G00148930.1</t>
  </si>
  <si>
    <t>LoblChr2G00068640.1</t>
  </si>
  <si>
    <t>LoblChr1G00036330.1</t>
  </si>
  <si>
    <t>NAC</t>
  </si>
  <si>
    <t>LoblChr1G00047370.1</t>
  </si>
  <si>
    <t>LoblChr1G00047190.1</t>
  </si>
  <si>
    <t>LoblChr4G00165690.1</t>
  </si>
  <si>
    <t>LoblChr5G00274360.1</t>
  </si>
  <si>
    <t>LoblChr1G00041120.1</t>
  </si>
  <si>
    <t>LoblChr2G00062120.1</t>
  </si>
  <si>
    <t>LoblChr1G00047200.1</t>
  </si>
  <si>
    <t>LoblChr5G00281590.1</t>
  </si>
  <si>
    <t>LoblChr7G00107280.1</t>
  </si>
  <si>
    <t>LoblChr1G00041140.1</t>
  </si>
  <si>
    <t>LoblChr2G00065140.1</t>
  </si>
  <si>
    <t>LoblChr2G00068690.1</t>
  </si>
  <si>
    <t>LoblChr5G00281610.1</t>
  </si>
  <si>
    <t>LoblChr9G00200930.1</t>
  </si>
  <si>
    <t>LoblChr9G00188960.1</t>
  </si>
  <si>
    <t>LoblChr1G00041150.1</t>
  </si>
  <si>
    <t>LoblChr2G00076670.1</t>
  </si>
  <si>
    <t>LoblChr2G00093090.1</t>
  </si>
  <si>
    <t>LoblChr7G00118270.1</t>
  </si>
  <si>
    <t>LoblChr9G00200980.1</t>
  </si>
  <si>
    <t>LoblChr1G00032950.1</t>
  </si>
  <si>
    <t>LoblChr1G00041160.1</t>
  </si>
  <si>
    <t>LoblChr2G00081920.1</t>
  </si>
  <si>
    <t>LoblChr2G00099270.1</t>
  </si>
  <si>
    <t>LoblChr8G00263130.1</t>
  </si>
  <si>
    <t>LoblChr1G00033690.1</t>
  </si>
  <si>
    <t>LoblChr2G00064470.1</t>
  </si>
  <si>
    <t>LoblChr1G00041170.1</t>
  </si>
  <si>
    <t>LoblChr3G00218750.1</t>
  </si>
  <si>
    <t>LoblChr2G00099280.1</t>
  </si>
  <si>
    <t>LoblChr8G00263140.1</t>
  </si>
  <si>
    <t>LoblChr1G00033700.1</t>
  </si>
  <si>
    <t>LoblChr2G00064480.1</t>
  </si>
  <si>
    <t>LoblChr2G00059980.1</t>
  </si>
  <si>
    <t>LoblChr3G00220570.1</t>
  </si>
  <si>
    <t>LoblChr3G00220760.1</t>
  </si>
  <si>
    <t>LoblChr8G00263170.1</t>
  </si>
  <si>
    <t>LoblChr1G00033710.1</t>
  </si>
  <si>
    <t>LoblChr8G00249660.1</t>
  </si>
  <si>
    <t>LoblChr3G00226440.1</t>
  </si>
  <si>
    <t>LoblChr3G00234290.1</t>
  </si>
  <si>
    <t>LoblChr3G00237050.1</t>
  </si>
  <si>
    <t>LoblChr8G00263180.1</t>
  </si>
  <si>
    <t>LoblChr1G00044060.1</t>
  </si>
  <si>
    <t>LoblChr8G00255750.1</t>
  </si>
  <si>
    <t>LoblChr4G00142320.1</t>
  </si>
  <si>
    <t>LoblChr3G00235780.1</t>
  </si>
  <si>
    <t>LoblChr4G00142350.1</t>
  </si>
  <si>
    <t>LoblChr9G00181950.1</t>
  </si>
  <si>
    <t>LoblChr1G00045910.1</t>
  </si>
  <si>
    <t>LoblChr8G00255760.1</t>
  </si>
  <si>
    <t>LoblChr8G00264880.1</t>
  </si>
  <si>
    <t>LoblChr3G00236600.1</t>
  </si>
  <si>
    <t>LoblChr4G00145130.1</t>
  </si>
  <si>
    <t>LoblChr9G00181970.1</t>
  </si>
  <si>
    <t>LoblChr2G00065320.1</t>
  </si>
  <si>
    <t>LoblChr9G00183340.1</t>
  </si>
  <si>
    <t>LoblChr8G00264910.1</t>
  </si>
  <si>
    <t>LoblChr4G00143630.1</t>
  </si>
  <si>
    <t>LoblChr4G00147880.1</t>
  </si>
  <si>
    <t>LoblChr9G00181980.1</t>
  </si>
  <si>
    <t>LoblChr2G00071470.1</t>
  </si>
  <si>
    <t>LoblChr9G00183350.1</t>
  </si>
  <si>
    <t>LoblChr1G00031770.1</t>
  </si>
  <si>
    <t>NF-X1</t>
  </si>
  <si>
    <t>LoblChr4G00144230.1</t>
  </si>
  <si>
    <t>LoblChr4G00160210.1</t>
  </si>
  <si>
    <t>LoblChr9G00181990.1</t>
  </si>
  <si>
    <t>LoblChr2G00100240.1</t>
  </si>
  <si>
    <t>LoblChr1G00039030.1</t>
  </si>
  <si>
    <t>G2-like</t>
  </si>
  <si>
    <t>LoblChr5G00276120.1</t>
  </si>
  <si>
    <t>LoblChr4G00147770.1</t>
  </si>
  <si>
    <t>LoblChr4G00172000.1</t>
  </si>
  <si>
    <t>LoblChr9G00182010.1</t>
  </si>
  <si>
    <t>LoblChr3G00233790.1</t>
  </si>
  <si>
    <t>LoblChr2G00075580.1</t>
  </si>
  <si>
    <t>LoblChr2G00093020.1</t>
  </si>
  <si>
    <t>NF-YC</t>
  </si>
  <si>
    <t>LoblChr4G00155530.1</t>
  </si>
  <si>
    <t>LoblChr4G00172020.1</t>
  </si>
  <si>
    <t>LoblChr1G00021400.1</t>
  </si>
  <si>
    <t>LoblChr4G00166190.1</t>
  </si>
  <si>
    <t>LoblChr3G00237770.1</t>
  </si>
  <si>
    <t>LoblChr4G00158870.1</t>
  </si>
  <si>
    <t>LoblChr5G00269210.1</t>
  </si>
  <si>
    <t>LoblChr1G00025690.1</t>
  </si>
  <si>
    <t>LoblChr4G00155950.1</t>
  </si>
  <si>
    <t>LoblChr1G00029320.1</t>
  </si>
  <si>
    <t>GATA</t>
  </si>
  <si>
    <t>LoblChr6G00316600.1</t>
  </si>
  <si>
    <t>RAV</t>
  </si>
  <si>
    <t>LoblChr4G00164030.1</t>
  </si>
  <si>
    <t>LoblChr6G00306030.1</t>
  </si>
  <si>
    <t>LoblChr3G00222020.1</t>
  </si>
  <si>
    <t>LoblChr5G00272330.1</t>
  </si>
  <si>
    <t>LoblChr4G00150580.1</t>
  </si>
  <si>
    <t>LoblChr3G00237990.1</t>
  </si>
  <si>
    <t>LoblChr4G00165520.1</t>
  </si>
  <si>
    <t>LoblChr6G00315340.1</t>
  </si>
  <si>
    <t>LoblChr3G00233780.1</t>
  </si>
  <si>
    <t>LoblChr5G00275230.1</t>
  </si>
  <si>
    <t>LoblChr7G00129230.1</t>
  </si>
  <si>
    <t>LoblChr2G00057510.1</t>
  </si>
  <si>
    <t>S1Fa-like</t>
  </si>
  <si>
    <t>LoblChr5G00268610.1</t>
  </si>
  <si>
    <t>LoblChr7G00107930.1</t>
  </si>
  <si>
    <t>LoblChr5G00275240.1</t>
  </si>
  <si>
    <t>LoblChr5G00279160.1</t>
  </si>
  <si>
    <t>LoblChr4G00154540.1</t>
  </si>
  <si>
    <t>GeBP</t>
  </si>
  <si>
    <t>LoblChr3G00232070.1</t>
  </si>
  <si>
    <t>LoblChr7G00113420.1</t>
  </si>
  <si>
    <t>LoblChr6G00307720.1</t>
  </si>
  <si>
    <t>LoblChr6G00313770.1</t>
  </si>
  <si>
    <t>LoblChr4G00159160.1</t>
  </si>
  <si>
    <t>GRAS</t>
  </si>
  <si>
    <t>LoblChr1G00022720.1</t>
  </si>
  <si>
    <t>SAP</t>
  </si>
  <si>
    <t>LoblChr5G00273160.1</t>
  </si>
  <si>
    <t>LoblChr7G00134610.1</t>
  </si>
  <si>
    <t>LoblChr6G00311520.1</t>
  </si>
  <si>
    <t>LoblChr7G00104860.1</t>
  </si>
  <si>
    <t>LoblChr7G00112520.1</t>
  </si>
  <si>
    <t>LoblChr6G00312760.1</t>
  </si>
  <si>
    <t>SBP</t>
  </si>
  <si>
    <t>LoblChr6G00312070.1</t>
  </si>
  <si>
    <t>LoblChr8G00239650.1</t>
  </si>
  <si>
    <t>LoblChr7G00103980.1</t>
  </si>
  <si>
    <t>LoblChr7G00116460.1</t>
  </si>
  <si>
    <t>LoblChr7G00112530.1</t>
  </si>
  <si>
    <t>LoblChr9G00189030.1</t>
  </si>
  <si>
    <t>LoblChr8G00243260.1</t>
  </si>
  <si>
    <t>LoblChr7G00128530.1</t>
  </si>
  <si>
    <t>LoblChr7G00130520.1</t>
  </si>
  <si>
    <t>LoblChr1G00036160.1</t>
  </si>
  <si>
    <t>GRF</t>
  </si>
  <si>
    <t>LoblChr2G00065810.1</t>
  </si>
  <si>
    <t>SRS</t>
  </si>
  <si>
    <t>LoblChr8G00244890.1</t>
  </si>
  <si>
    <t>LoblChr9G00188210.1</t>
  </si>
  <si>
    <t>LoblChr7G00133750.1</t>
  </si>
  <si>
    <t>LoblChr2G00058900.1</t>
  </si>
  <si>
    <t>LoblChr4G00140660.1</t>
  </si>
  <si>
    <t>TALE</t>
  </si>
  <si>
    <t>LoblChr9G00207170.1</t>
  </si>
  <si>
    <t>LoblChr4G00156200.1</t>
  </si>
  <si>
    <t>LoblChr8G00243880.1</t>
  </si>
  <si>
    <t>LoblChr2G00060270.1</t>
  </si>
  <si>
    <t>LoblChr7G00111500.1</t>
  </si>
  <si>
    <t>LoblChr7G00120760.1</t>
  </si>
  <si>
    <t>LoblScaf110G00325520.1</t>
  </si>
  <si>
    <t>LoblChr7G00133530.1</t>
  </si>
  <si>
    <t>LoblChr8G00254380.1</t>
  </si>
  <si>
    <t>LoblChr1G00013030.1</t>
  </si>
  <si>
    <t>HB-other</t>
  </si>
  <si>
    <t>LoblChr3G00234300.1</t>
  </si>
  <si>
    <t>TCP</t>
  </si>
  <si>
    <t>LoblChr7G00123390.1</t>
  </si>
  <si>
    <t>LoblChr3G00223820.1</t>
  </si>
  <si>
    <t>G2 like</t>
  </si>
  <si>
    <t>LoblChr8G00261180.1</t>
  </si>
  <si>
    <t>LoblChr8G00256900.1</t>
  </si>
  <si>
    <t>LoblChr7G00136260.1</t>
  </si>
  <si>
    <t>LoblChr4G00146750.1</t>
  </si>
  <si>
    <t>TCP1</t>
  </si>
  <si>
    <t>LoblChr8G00244740.1</t>
  </si>
  <si>
    <t>LoblChr3G00234220.1</t>
  </si>
  <si>
    <t>LoblChr1G00044340.1</t>
  </si>
  <si>
    <t>NF YA</t>
  </si>
  <si>
    <t>LoblChr9G00184470.1</t>
  </si>
  <si>
    <t>LoblChr6G00310010.1</t>
  </si>
  <si>
    <t>LoblChr5G00274840.1</t>
  </si>
  <si>
    <t>LoblChr8G00257060.1</t>
  </si>
  <si>
    <t>LoblChr4G00147260.1</t>
  </si>
  <si>
    <t>LoblChr2G00071160.1</t>
  </si>
  <si>
    <t>LoblChr9G00188230.1</t>
  </si>
  <si>
    <t>LoblChr5G00284260.1</t>
  </si>
  <si>
    <t>LoblChr9G00188220.1</t>
  </si>
  <si>
    <t>LoblChr5G00280060.1</t>
  </si>
  <si>
    <t>LoblChr2G00080640.1</t>
  </si>
  <si>
    <t>LoblChr9G00190760.1</t>
  </si>
  <si>
    <t>LoblChr7G00132170.1</t>
  </si>
  <si>
    <t>LoblChr7G00106720.1</t>
  </si>
  <si>
    <t>LoblChr9G00190010.1</t>
  </si>
  <si>
    <t>LoblChr7G00114790.1</t>
  </si>
  <si>
    <t>LoblChr2G00085330.1</t>
  </si>
  <si>
    <t>LoblChr2G00077870.1</t>
  </si>
  <si>
    <t>bZIP</t>
  </si>
  <si>
    <t>LoblChr1G00031920.1</t>
  </si>
  <si>
    <t>LBD</t>
  </si>
  <si>
    <t>LoblChr9G00188520.1</t>
  </si>
  <si>
    <t>LoblChr7G00131480.1</t>
  </si>
  <si>
    <t>LoblChr5G00266510.1</t>
  </si>
  <si>
    <t>LoblChr4G00139720.1</t>
  </si>
  <si>
    <t>LoblChr2G00077620.1</t>
  </si>
  <si>
    <t>LoblChr9G00188530.1</t>
  </si>
  <si>
    <t>LoblChr9G00200550.1</t>
  </si>
  <si>
    <t>LoblChr9G00183630.1</t>
  </si>
  <si>
    <t>LoblChr7G00127260.1</t>
  </si>
  <si>
    <t>LoblChr4G00150260.1</t>
  </si>
  <si>
    <t>LoblChr3G00233930.1</t>
  </si>
  <si>
    <t>LoblChr9G00188540.1</t>
  </si>
  <si>
    <t>LoblChr9G00204670.1</t>
  </si>
  <si>
    <t>LoblChr1G00000850.1</t>
  </si>
  <si>
    <t>LoblChr7G00134040.1</t>
  </si>
  <si>
    <t>LoblChr7G00138310.1</t>
  </si>
  <si>
    <t>LoblChr4G00150050.1</t>
  </si>
  <si>
    <t>LoblChr2G00058630.1</t>
  </si>
  <si>
    <t>Trihelix</t>
  </si>
  <si>
    <t>LoblChr1G00000660.1</t>
  </si>
  <si>
    <t>LoblChr1G00042680.1</t>
  </si>
  <si>
    <t>LoblChr5G00289650.1</t>
  </si>
  <si>
    <t>NF YB</t>
  </si>
  <si>
    <t>LoblChr9G00203600.1</t>
  </si>
  <si>
    <t>LoblChr5G00272640.1</t>
  </si>
  <si>
    <t>LoblChr2G00058860.1</t>
  </si>
  <si>
    <t>LoblChr2G00078500.1</t>
  </si>
  <si>
    <t>LoblChr2G00078710.1</t>
  </si>
  <si>
    <t>LoblChr8G00265020.1</t>
  </si>
  <si>
    <t>LoblChr1G00001640.1</t>
  </si>
  <si>
    <t>C2H2</t>
  </si>
  <si>
    <t>LoblChr9G00190540.1</t>
  </si>
  <si>
    <t>LoblChr2G00072610.1</t>
  </si>
  <si>
    <t>LoblChr4G00140700.1</t>
  </si>
  <si>
    <t>LoblChr3G00221360.1</t>
  </si>
  <si>
    <t>LoblChr9G00206690.1</t>
  </si>
  <si>
    <t>LoblChr3G00212170.1</t>
  </si>
  <si>
    <t>LoblChr7G00113960.1</t>
  </si>
  <si>
    <t>LoblChr3G00228730.1</t>
  </si>
  <si>
    <t>LoblChr4G00143190.1</t>
  </si>
  <si>
    <t>LoblChr4G00151500.1</t>
  </si>
  <si>
    <t>LoblChr8G00254300.1</t>
  </si>
  <si>
    <t>LoblChr3G00236290.1</t>
  </si>
  <si>
    <t>LoblChr7G00113980.1</t>
  </si>
  <si>
    <t>LoblChr6G00309340.1</t>
  </si>
  <si>
    <t>LoblChr4G00148640.1</t>
  </si>
  <si>
    <t>LoblChr4G00156080.1</t>
  </si>
  <si>
    <t>LoblChr3G00238280.1</t>
  </si>
  <si>
    <t>LoblChr7G00113990.1</t>
  </si>
  <si>
    <t>LoblChr8G00250550.1</t>
  </si>
  <si>
    <t>LoblChr4G00166820.1</t>
  </si>
  <si>
    <t>LoblChr5G00267470.1</t>
  </si>
  <si>
    <t>LoblChr4G00142360.1</t>
  </si>
  <si>
    <t>LoblChr7G00130620.1</t>
  </si>
  <si>
    <t>LoblChr6G00313890.1</t>
  </si>
  <si>
    <t>Whirly</t>
  </si>
  <si>
    <t>LoblChr5G00279030.1</t>
  </si>
  <si>
    <t>LoblChr5G00288530.1</t>
  </si>
  <si>
    <t>LoblScaf117G00317310.1</t>
  </si>
  <si>
    <t>LoblChr5G00272000.1</t>
  </si>
  <si>
    <t>M-type_MADS</t>
  </si>
  <si>
    <t>LoblChr1G00046890.1</t>
  </si>
  <si>
    <t>WOX</t>
  </si>
  <si>
    <t>LoblChr5G00288020.1</t>
  </si>
  <si>
    <t>LoblChr6G00304070.1</t>
  </si>
  <si>
    <t>LoblChr1G00021900.1</t>
  </si>
  <si>
    <t>LoblChr6G00313450.1</t>
  </si>
  <si>
    <t>LoblChr2G00057290.1</t>
  </si>
  <si>
    <t>WRKY</t>
  </si>
  <si>
    <t>LoblChr6G00307230.1</t>
  </si>
  <si>
    <t>LoblChr6G00307030.1</t>
  </si>
  <si>
    <t>LoblChr5G00278740.1</t>
  </si>
  <si>
    <t>LoblChr9G00191070.1</t>
  </si>
  <si>
    <t>LoblChr7G00119710.1</t>
  </si>
  <si>
    <t>LoblChr7G00108950.1</t>
  </si>
  <si>
    <t>LoblChr7G00125100.1</t>
  </si>
  <si>
    <t>LoblChr7G00115110.1</t>
  </si>
  <si>
    <t>LoblChr7G00133640.1</t>
  </si>
  <si>
    <t>LoblChr9G00180710.1</t>
  </si>
  <si>
    <t>LoblChr7G00135170.1</t>
  </si>
  <si>
    <t>LoblChr1G00014480.1</t>
  </si>
  <si>
    <t>LoblChr9G00184690.1</t>
  </si>
  <si>
    <t>LoblChr8G00249770.1</t>
  </si>
  <si>
    <t>LoblChr1G00045800.1</t>
  </si>
  <si>
    <t>LoblChr1G00003650.1</t>
  </si>
  <si>
    <t>LoblChr8G00261120.1</t>
  </si>
  <si>
    <t>LoblChr2G00069820.1</t>
  </si>
  <si>
    <t>LoblChr2G00056090.1</t>
  </si>
  <si>
    <t>LoblChr8G00261680.1</t>
  </si>
  <si>
    <t>LoblChr2G00083440.1</t>
  </si>
  <si>
    <t>LoblChr2G00065390.1</t>
  </si>
  <si>
    <t>LoblChr9G00185160.1</t>
  </si>
  <si>
    <t>LoblChr2G00102040.1</t>
  </si>
  <si>
    <t>LoblChr2G00080150.1</t>
  </si>
  <si>
    <t>LoblChr9G00194770.1</t>
  </si>
  <si>
    <t>LoblChr3G00221840.1</t>
  </si>
  <si>
    <t>LoblChr2G00091400.1</t>
  </si>
  <si>
    <t>LoblChr1G00008190.1</t>
  </si>
  <si>
    <t>LoblChr3G00235090.1</t>
  </si>
  <si>
    <t>LoblChr3G00219550.1</t>
  </si>
  <si>
    <t>LoblChr1G00008200.1</t>
  </si>
  <si>
    <t>LoblChr4G00162560.1</t>
  </si>
  <si>
    <t>LoblChr3G00230940.1</t>
  </si>
  <si>
    <t>LoblChr1G00008210.1</t>
  </si>
  <si>
    <t>LoblChr4G00170230.1</t>
  </si>
  <si>
    <t>LoblChr3G00233330.1</t>
  </si>
  <si>
    <t>LoblChr1G00008220.1</t>
  </si>
  <si>
    <t>LoblChr4G00170320.1</t>
  </si>
  <si>
    <t>LoblChr6G00304930.1</t>
  </si>
  <si>
    <t>LoblChr2G00062570.1</t>
  </si>
  <si>
    <t>LoblChr5G00283440.1</t>
  </si>
  <si>
    <t>LoblChr6G00307060.1</t>
  </si>
  <si>
    <t>LoblChr2G00063900.1</t>
  </si>
  <si>
    <t>LoblChr6G00307520.1</t>
  </si>
  <si>
    <t>LoblChr8G00247150.1</t>
  </si>
  <si>
    <t>LoblChr2G00094500.1</t>
  </si>
  <si>
    <t>LoblChr6G00313110.1</t>
  </si>
  <si>
    <t>LoblChr8G00256780.1</t>
  </si>
  <si>
    <t>LoblChr2G00094510.1</t>
  </si>
  <si>
    <t>LoblChr6G00316660.1</t>
  </si>
  <si>
    <t>LoblChr9G00186700.1</t>
  </si>
  <si>
    <t>LoblChr3G00231110.1</t>
  </si>
  <si>
    <t>LoblChr7G00110810.1</t>
  </si>
  <si>
    <t>LoblChr8G00238390.1</t>
  </si>
  <si>
    <t>LoblChr3G00237490.1</t>
  </si>
  <si>
    <t>LoblChr7G00122960.1</t>
  </si>
  <si>
    <t>LoblChr8G00238400.1</t>
  </si>
  <si>
    <t>LoblChr4G00150280.1</t>
  </si>
  <si>
    <t>LoblChr8G00253160.1</t>
  </si>
  <si>
    <t>LoblChr5G00271010.1</t>
  </si>
  <si>
    <t>LoblChr9G00197300.1</t>
  </si>
  <si>
    <t>LoblScaf88G00320810.1</t>
  </si>
  <si>
    <t>LoblChr5G00271040.1</t>
  </si>
  <si>
    <t>LoblScaf121G00323740.1</t>
  </si>
  <si>
    <t>LoblScaf88G00320820.1</t>
  </si>
  <si>
    <t>LoblChr7G00124860.1</t>
  </si>
  <si>
    <t>LoblChr1G00012470.1</t>
  </si>
  <si>
    <t>YABBY</t>
  </si>
  <si>
    <t>CO like</t>
  </si>
  <si>
    <t>LoblChr8G00246950.1</t>
  </si>
  <si>
    <t>LoblChr2G00063660.1</t>
  </si>
  <si>
    <t>LoblChr1G00014590.1</t>
  </si>
  <si>
    <t>LoblChr9G00191820.1</t>
  </si>
  <si>
    <t>LoblChr2G00089530.1</t>
  </si>
  <si>
    <t>LoblChr1G00046440.1</t>
  </si>
  <si>
    <t>LoblChr9G00197820.1</t>
  </si>
  <si>
    <t>LoblChr6G00312770.1</t>
  </si>
  <si>
    <t>LoblChr1G00047710.1</t>
  </si>
  <si>
    <t>LoblChr9G00200800.1</t>
  </si>
  <si>
    <t>LoblChr6G00314990.1</t>
  </si>
  <si>
    <t>LoblChr2G00068630.1</t>
  </si>
  <si>
    <t>LoblScaf121G00323600.1</t>
  </si>
  <si>
    <t>LoblChr7G00118180.1</t>
  </si>
  <si>
    <t>LoblChr2G00069210.1</t>
  </si>
  <si>
    <t>LoblChr2G00100890.1</t>
  </si>
  <si>
    <t>HB</t>
  </si>
  <si>
    <t>LoblChr7G00124710.1</t>
  </si>
  <si>
    <t>LoblChr2G00081580.1</t>
  </si>
  <si>
    <t>LoblChr1G00034230.1</t>
  </si>
  <si>
    <t>LoblChr9G00197850.1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</si>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</sst>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Times New Roman"/>
      <charset val="134"/>
    </font>
    <font>
      <sz val="12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b/>
      <sz val="11"/>
      <color rgb="FF000000"/>
      <name val="Times New Roman"/>
      <charset val="134"/>
    </font>
    <font>
      <sz val="11"/>
      <color rgb="FF000000"/>
      <name val="Times New Roman"/>
      <charset val="134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theme="1"/>
      <name val="Times New Roman"/>
      <charset val="134"/>
    </font>
    <font>
      <b/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8" fillId="0" borderId="0" xfId="0" applyFon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6"/>
  <sheetViews>
    <sheetView tabSelected="1" zoomScale="70" zoomScaleNormal="70" workbookViewId="0">
      <selection activeCell="E24" sqref="E24"/>
    </sheetView>
  </sheetViews>
  <sheetFormatPr defaultColWidth="8.875" defaultRowHeight="15.75"/>
  <cols>
    <col min="1" max="1" width="24.75" style="4" customWidth="1"/>
    <col min="2" max="2" width="8.375" style="4" customWidth="1"/>
    <col min="3" max="3" width="27" style="4" customWidth="1"/>
    <col min="4" max="4" width="16" style="4" customWidth="1"/>
    <col min="5" max="5" width="23.75" style="4" customWidth="1"/>
    <col min="6" max="6" width="14.25" style="4" customWidth="1"/>
    <col min="7" max="7" width="25.25" style="5" customWidth="1"/>
    <col min="8" max="8" width="8.5" style="5" customWidth="1"/>
    <col min="9" max="9" width="26.5" style="5" customWidth="1"/>
    <col min="10" max="10" width="8.125" style="5" customWidth="1"/>
    <col min="11" max="11" width="26.5" style="5" customWidth="1"/>
    <col min="12" max="12" width="15.75" style="5" customWidth="1"/>
    <col min="13" max="16384" width="8.875" style="5"/>
  </cols>
  <sheetData>
    <row r="1" s="2" customFormat="1" ht="18.7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2" customFormat="1" ht="18" customHeight="1" spans="1:12">
      <c r="A2" s="7" t="s">
        <v>1</v>
      </c>
      <c r="B2" s="7"/>
      <c r="C2" s="7"/>
      <c r="D2" s="7"/>
      <c r="E2" s="7"/>
      <c r="F2" s="7"/>
      <c r="G2" s="8" t="s">
        <v>2</v>
      </c>
      <c r="H2" s="8"/>
      <c r="I2" s="8"/>
      <c r="J2" s="8"/>
      <c r="K2" s="8"/>
      <c r="L2" s="8"/>
    </row>
    <row r="3" s="3" customFormat="1" ht="14.25" spans="1:12">
      <c r="A3" s="9" t="s">
        <v>3</v>
      </c>
      <c r="B3" s="9" t="s">
        <v>4</v>
      </c>
      <c r="C3" s="9" t="s">
        <v>3</v>
      </c>
      <c r="D3" s="9" t="s">
        <v>4</v>
      </c>
      <c r="E3" s="9" t="s">
        <v>3</v>
      </c>
      <c r="F3" s="9" t="s">
        <v>4</v>
      </c>
      <c r="G3" s="10" t="s">
        <v>3</v>
      </c>
      <c r="H3" s="10" t="s">
        <v>4</v>
      </c>
      <c r="I3" s="10" t="s">
        <v>3</v>
      </c>
      <c r="J3" s="10" t="s">
        <v>4</v>
      </c>
      <c r="K3" s="10" t="s">
        <v>3</v>
      </c>
      <c r="L3" s="10" t="s">
        <v>4</v>
      </c>
    </row>
    <row r="4" ht="15" spans="1:12">
      <c r="A4" s="11" t="s">
        <v>5</v>
      </c>
      <c r="B4" s="11" t="s">
        <v>6</v>
      </c>
      <c r="C4" s="11" t="s">
        <v>7</v>
      </c>
      <c r="D4" s="11" t="s">
        <v>8</v>
      </c>
      <c r="E4" s="11" t="s">
        <v>9</v>
      </c>
      <c r="F4" s="11" t="s">
        <v>10</v>
      </c>
      <c r="G4" s="12" t="s">
        <v>11</v>
      </c>
      <c r="H4" s="12" t="s">
        <v>12</v>
      </c>
      <c r="I4" s="12" t="s">
        <v>13</v>
      </c>
      <c r="J4" s="12" t="s">
        <v>14</v>
      </c>
      <c r="K4" s="12" t="s">
        <v>15</v>
      </c>
      <c r="L4" s="12" t="s">
        <v>16</v>
      </c>
    </row>
    <row r="5" ht="15" spans="1:12">
      <c r="A5" s="11" t="s">
        <v>17</v>
      </c>
      <c r="B5" s="11" t="s">
        <v>18</v>
      </c>
      <c r="C5" s="11" t="s">
        <v>19</v>
      </c>
      <c r="D5" s="11" t="s">
        <v>8</v>
      </c>
      <c r="E5" s="11" t="s">
        <v>20</v>
      </c>
      <c r="F5" s="11" t="s">
        <v>10</v>
      </c>
      <c r="G5" s="12" t="s">
        <v>21</v>
      </c>
      <c r="H5" s="12" t="s">
        <v>12</v>
      </c>
      <c r="I5" s="12" t="s">
        <v>22</v>
      </c>
      <c r="J5" s="12" t="s">
        <v>14</v>
      </c>
      <c r="K5" s="12" t="s">
        <v>23</v>
      </c>
      <c r="L5" s="12" t="s">
        <v>16</v>
      </c>
    </row>
    <row r="6" ht="15" spans="1:12">
      <c r="A6" s="11" t="s">
        <v>24</v>
      </c>
      <c r="B6" s="11" t="s">
        <v>18</v>
      </c>
      <c r="C6" s="11" t="s">
        <v>25</v>
      </c>
      <c r="D6" s="11" t="s">
        <v>8</v>
      </c>
      <c r="E6" s="11" t="s">
        <v>26</v>
      </c>
      <c r="F6" s="11" t="s">
        <v>10</v>
      </c>
      <c r="G6" s="12" t="s">
        <v>27</v>
      </c>
      <c r="H6" s="12" t="s">
        <v>12</v>
      </c>
      <c r="I6" s="12" t="s">
        <v>28</v>
      </c>
      <c r="J6" s="12" t="s">
        <v>14</v>
      </c>
      <c r="K6" s="12" t="s">
        <v>29</v>
      </c>
      <c r="L6" s="12" t="s">
        <v>16</v>
      </c>
    </row>
    <row r="7" ht="15" spans="1:12">
      <c r="A7" s="11" t="s">
        <v>30</v>
      </c>
      <c r="B7" s="11" t="s">
        <v>18</v>
      </c>
      <c r="C7" s="11" t="s">
        <v>31</v>
      </c>
      <c r="D7" s="11" t="s">
        <v>8</v>
      </c>
      <c r="E7" s="11" t="s">
        <v>32</v>
      </c>
      <c r="F7" s="11" t="s">
        <v>10</v>
      </c>
      <c r="G7" s="12" t="s">
        <v>33</v>
      </c>
      <c r="H7" s="12" t="s">
        <v>12</v>
      </c>
      <c r="I7" s="12" t="s">
        <v>34</v>
      </c>
      <c r="J7" s="12" t="s">
        <v>14</v>
      </c>
      <c r="K7" s="12" t="s">
        <v>35</v>
      </c>
      <c r="L7" s="12" t="s">
        <v>16</v>
      </c>
    </row>
    <row r="8" ht="15" spans="1:12">
      <c r="A8" s="11" t="s">
        <v>36</v>
      </c>
      <c r="B8" s="11" t="s">
        <v>37</v>
      </c>
      <c r="C8" s="11" t="s">
        <v>38</v>
      </c>
      <c r="D8" s="11" t="s">
        <v>8</v>
      </c>
      <c r="E8" s="11" t="s">
        <v>39</v>
      </c>
      <c r="F8" s="11" t="s">
        <v>40</v>
      </c>
      <c r="G8" s="12" t="s">
        <v>41</v>
      </c>
      <c r="H8" s="12" t="s">
        <v>12</v>
      </c>
      <c r="I8" s="12" t="s">
        <v>42</v>
      </c>
      <c r="J8" s="12" t="s">
        <v>14</v>
      </c>
      <c r="K8" s="12" t="s">
        <v>43</v>
      </c>
      <c r="L8" s="12" t="s">
        <v>16</v>
      </c>
    </row>
    <row r="9" ht="15" spans="1:12">
      <c r="A9" s="11" t="s">
        <v>44</v>
      </c>
      <c r="B9" s="11" t="s">
        <v>37</v>
      </c>
      <c r="C9" s="11" t="s">
        <v>45</v>
      </c>
      <c r="D9" s="11" t="s">
        <v>8</v>
      </c>
      <c r="E9" s="11" t="s">
        <v>46</v>
      </c>
      <c r="F9" s="11" t="s">
        <v>40</v>
      </c>
      <c r="G9" s="12" t="s">
        <v>47</v>
      </c>
      <c r="H9" s="12" t="s">
        <v>12</v>
      </c>
      <c r="I9" s="12" t="s">
        <v>48</v>
      </c>
      <c r="J9" s="12" t="s">
        <v>14</v>
      </c>
      <c r="K9" s="12" t="s">
        <v>49</v>
      </c>
      <c r="L9" s="12" t="s">
        <v>16</v>
      </c>
    </row>
    <row r="10" ht="15" spans="1:12">
      <c r="A10" s="11" t="s">
        <v>50</v>
      </c>
      <c r="B10" s="11" t="s">
        <v>37</v>
      </c>
      <c r="C10" s="11" t="s">
        <v>51</v>
      </c>
      <c r="D10" s="11" t="s">
        <v>8</v>
      </c>
      <c r="E10" s="11" t="s">
        <v>52</v>
      </c>
      <c r="F10" s="11" t="s">
        <v>40</v>
      </c>
      <c r="G10" s="12" t="s">
        <v>53</v>
      </c>
      <c r="H10" s="12" t="s">
        <v>12</v>
      </c>
      <c r="I10" s="12" t="s">
        <v>54</v>
      </c>
      <c r="J10" s="12" t="s">
        <v>14</v>
      </c>
      <c r="K10" s="12" t="s">
        <v>55</v>
      </c>
      <c r="L10" s="12" t="s">
        <v>16</v>
      </c>
    </row>
    <row r="11" ht="15" spans="1:12">
      <c r="A11" s="11" t="s">
        <v>11</v>
      </c>
      <c r="B11" s="11" t="s">
        <v>12</v>
      </c>
      <c r="C11" s="11" t="s">
        <v>56</v>
      </c>
      <c r="D11" s="11" t="s">
        <v>8</v>
      </c>
      <c r="E11" s="11" t="s">
        <v>57</v>
      </c>
      <c r="F11" s="11" t="s">
        <v>40</v>
      </c>
      <c r="G11" s="12" t="s">
        <v>58</v>
      </c>
      <c r="H11" s="12" t="s">
        <v>12</v>
      </c>
      <c r="I11" s="12" t="s">
        <v>59</v>
      </c>
      <c r="J11" s="12" t="s">
        <v>14</v>
      </c>
      <c r="K11" s="12" t="s">
        <v>60</v>
      </c>
      <c r="L11" s="12" t="s">
        <v>61</v>
      </c>
    </row>
    <row r="12" ht="15" spans="1:12">
      <c r="A12" s="11" t="s">
        <v>27</v>
      </c>
      <c r="B12" s="11" t="s">
        <v>12</v>
      </c>
      <c r="C12" s="11" t="s">
        <v>62</v>
      </c>
      <c r="D12" s="11" t="s">
        <v>63</v>
      </c>
      <c r="E12" s="11" t="s">
        <v>64</v>
      </c>
      <c r="F12" s="11" t="s">
        <v>40</v>
      </c>
      <c r="G12" s="12" t="s">
        <v>65</v>
      </c>
      <c r="H12" s="12" t="s">
        <v>12</v>
      </c>
      <c r="I12" s="12" t="s">
        <v>66</v>
      </c>
      <c r="J12" s="12" t="s">
        <v>67</v>
      </c>
      <c r="K12" s="12" t="s">
        <v>68</v>
      </c>
      <c r="L12" s="12" t="s">
        <v>61</v>
      </c>
    </row>
    <row r="13" ht="15" spans="1:12">
      <c r="A13" s="11" t="s">
        <v>33</v>
      </c>
      <c r="B13" s="11" t="s">
        <v>12</v>
      </c>
      <c r="C13" s="11" t="s">
        <v>69</v>
      </c>
      <c r="D13" s="11" t="s">
        <v>63</v>
      </c>
      <c r="E13" s="11" t="s">
        <v>70</v>
      </c>
      <c r="F13" s="11" t="s">
        <v>40</v>
      </c>
      <c r="G13" s="12" t="s">
        <v>71</v>
      </c>
      <c r="H13" s="12" t="s">
        <v>72</v>
      </c>
      <c r="I13" s="12" t="s">
        <v>73</v>
      </c>
      <c r="J13" s="12" t="s">
        <v>67</v>
      </c>
      <c r="K13" s="12" t="s">
        <v>74</v>
      </c>
      <c r="L13" s="12" t="s">
        <v>75</v>
      </c>
    </row>
    <row r="14" ht="15" spans="1:12">
      <c r="A14" s="11" t="s">
        <v>41</v>
      </c>
      <c r="B14" s="11" t="s">
        <v>12</v>
      </c>
      <c r="C14" s="11" t="s">
        <v>76</v>
      </c>
      <c r="D14" s="11" t="s">
        <v>63</v>
      </c>
      <c r="E14" s="11" t="s">
        <v>77</v>
      </c>
      <c r="F14" s="11" t="s">
        <v>40</v>
      </c>
      <c r="G14" s="12" t="s">
        <v>78</v>
      </c>
      <c r="H14" s="12" t="s">
        <v>72</v>
      </c>
      <c r="I14" s="12" t="s">
        <v>79</v>
      </c>
      <c r="J14" s="12" t="s">
        <v>67</v>
      </c>
      <c r="K14" s="12" t="s">
        <v>80</v>
      </c>
      <c r="L14" s="12" t="s">
        <v>75</v>
      </c>
    </row>
    <row r="15" ht="15" spans="1:12">
      <c r="A15" s="11" t="s">
        <v>47</v>
      </c>
      <c r="B15" s="11" t="s">
        <v>12</v>
      </c>
      <c r="C15" s="11" t="s">
        <v>81</v>
      </c>
      <c r="D15" s="11" t="s">
        <v>14</v>
      </c>
      <c r="E15" s="11" t="s">
        <v>82</v>
      </c>
      <c r="F15" s="11" t="s">
        <v>40</v>
      </c>
      <c r="G15" s="12" t="s">
        <v>83</v>
      </c>
      <c r="H15" s="12" t="s">
        <v>72</v>
      </c>
      <c r="I15" s="12" t="s">
        <v>84</v>
      </c>
      <c r="J15" s="12" t="s">
        <v>67</v>
      </c>
      <c r="K15" s="12" t="s">
        <v>85</v>
      </c>
      <c r="L15" s="12" t="s">
        <v>75</v>
      </c>
    </row>
    <row r="16" ht="15" spans="1:12">
      <c r="A16" s="11" t="s">
        <v>53</v>
      </c>
      <c r="B16" s="11" t="s">
        <v>12</v>
      </c>
      <c r="C16" s="11" t="s">
        <v>86</v>
      </c>
      <c r="D16" s="11" t="s">
        <v>14</v>
      </c>
      <c r="E16" s="11" t="s">
        <v>87</v>
      </c>
      <c r="F16" s="11" t="s">
        <v>88</v>
      </c>
      <c r="G16" s="12" t="s">
        <v>89</v>
      </c>
      <c r="H16" s="12" t="s">
        <v>72</v>
      </c>
      <c r="I16" s="12" t="s">
        <v>90</v>
      </c>
      <c r="J16" s="12" t="s">
        <v>67</v>
      </c>
      <c r="K16" s="12" t="s">
        <v>91</v>
      </c>
      <c r="L16" s="12" t="s">
        <v>75</v>
      </c>
    </row>
    <row r="17" ht="15" spans="1:12">
      <c r="A17" s="11" t="s">
        <v>58</v>
      </c>
      <c r="B17" s="11" t="s">
        <v>12</v>
      </c>
      <c r="C17" s="11" t="s">
        <v>92</v>
      </c>
      <c r="D17" s="11" t="s">
        <v>14</v>
      </c>
      <c r="E17" s="11" t="s">
        <v>93</v>
      </c>
      <c r="F17" s="11" t="s">
        <v>88</v>
      </c>
      <c r="G17" s="12" t="s">
        <v>94</v>
      </c>
      <c r="H17" s="12" t="s">
        <v>72</v>
      </c>
      <c r="I17" s="12" t="s">
        <v>95</v>
      </c>
      <c r="J17" s="12" t="s">
        <v>67</v>
      </c>
      <c r="K17" s="12" t="s">
        <v>96</v>
      </c>
      <c r="L17" s="12" t="s">
        <v>75</v>
      </c>
    </row>
    <row r="18" ht="15" spans="1:12">
      <c r="A18" s="11" t="s">
        <v>65</v>
      </c>
      <c r="B18" s="11" t="s">
        <v>12</v>
      </c>
      <c r="C18" s="11" t="s">
        <v>97</v>
      </c>
      <c r="D18" s="11" t="s">
        <v>14</v>
      </c>
      <c r="E18" s="11" t="s">
        <v>98</v>
      </c>
      <c r="F18" s="11" t="s">
        <v>88</v>
      </c>
      <c r="G18" s="12" t="s">
        <v>99</v>
      </c>
      <c r="H18" s="12" t="s">
        <v>72</v>
      </c>
      <c r="I18" s="12" t="s">
        <v>100</v>
      </c>
      <c r="J18" s="12" t="s">
        <v>67</v>
      </c>
      <c r="K18" s="12" t="s">
        <v>101</v>
      </c>
      <c r="L18" s="12" t="s">
        <v>75</v>
      </c>
    </row>
    <row r="19" ht="15" spans="1:12">
      <c r="A19" s="11" t="s">
        <v>102</v>
      </c>
      <c r="B19" s="11" t="s">
        <v>12</v>
      </c>
      <c r="C19" s="11" t="s">
        <v>103</v>
      </c>
      <c r="D19" s="11" t="s">
        <v>14</v>
      </c>
      <c r="E19" s="11" t="s">
        <v>104</v>
      </c>
      <c r="F19" s="11" t="s">
        <v>88</v>
      </c>
      <c r="G19" s="12" t="s">
        <v>105</v>
      </c>
      <c r="H19" s="12" t="s">
        <v>72</v>
      </c>
      <c r="I19" s="12" t="s">
        <v>106</v>
      </c>
      <c r="J19" s="12" t="s">
        <v>67</v>
      </c>
      <c r="K19" s="12" t="s">
        <v>107</v>
      </c>
      <c r="L19" s="12" t="s">
        <v>75</v>
      </c>
    </row>
    <row r="20" ht="15" spans="1:12">
      <c r="A20" s="11" t="s">
        <v>108</v>
      </c>
      <c r="B20" s="11" t="s">
        <v>12</v>
      </c>
      <c r="C20" s="11" t="s">
        <v>109</v>
      </c>
      <c r="D20" s="11" t="s">
        <v>67</v>
      </c>
      <c r="E20" s="11" t="s">
        <v>110</v>
      </c>
      <c r="F20" s="11" t="s">
        <v>88</v>
      </c>
      <c r="G20" s="12" t="s">
        <v>111</v>
      </c>
      <c r="H20" s="12" t="s">
        <v>72</v>
      </c>
      <c r="I20" s="12" t="s">
        <v>112</v>
      </c>
      <c r="J20" s="12" t="s">
        <v>67</v>
      </c>
      <c r="K20" s="12" t="s">
        <v>113</v>
      </c>
      <c r="L20" s="12" t="s">
        <v>75</v>
      </c>
    </row>
    <row r="21" ht="15" spans="1:12">
      <c r="A21" s="11" t="s">
        <v>114</v>
      </c>
      <c r="B21" s="11" t="s">
        <v>72</v>
      </c>
      <c r="C21" s="11" t="s">
        <v>115</v>
      </c>
      <c r="D21" s="11" t="s">
        <v>67</v>
      </c>
      <c r="E21" s="11" t="s">
        <v>116</v>
      </c>
      <c r="F21" s="11" t="s">
        <v>88</v>
      </c>
      <c r="G21" s="12" t="s">
        <v>117</v>
      </c>
      <c r="H21" s="12" t="s">
        <v>72</v>
      </c>
      <c r="I21" s="12" t="s">
        <v>118</v>
      </c>
      <c r="J21" s="12" t="s">
        <v>67</v>
      </c>
      <c r="K21" s="12" t="s">
        <v>119</v>
      </c>
      <c r="L21" s="12" t="s">
        <v>75</v>
      </c>
    </row>
    <row r="22" ht="15" spans="1:12">
      <c r="A22" s="11" t="s">
        <v>120</v>
      </c>
      <c r="B22" s="11" t="s">
        <v>72</v>
      </c>
      <c r="C22" s="11" t="s">
        <v>121</v>
      </c>
      <c r="D22" s="11" t="s">
        <v>67</v>
      </c>
      <c r="E22" s="11" t="s">
        <v>122</v>
      </c>
      <c r="F22" s="11" t="s">
        <v>88</v>
      </c>
      <c r="G22" s="12" t="s">
        <v>123</v>
      </c>
      <c r="H22" s="12" t="s">
        <v>72</v>
      </c>
      <c r="I22" s="12" t="s">
        <v>124</v>
      </c>
      <c r="J22" s="12" t="s">
        <v>67</v>
      </c>
      <c r="K22" s="12" t="s">
        <v>125</v>
      </c>
      <c r="L22" s="12" t="s">
        <v>75</v>
      </c>
    </row>
    <row r="23" ht="15" spans="1:12">
      <c r="A23" s="11" t="s">
        <v>126</v>
      </c>
      <c r="B23" s="11" t="s">
        <v>72</v>
      </c>
      <c r="C23" s="11" t="s">
        <v>127</v>
      </c>
      <c r="D23" s="11" t="s">
        <v>67</v>
      </c>
      <c r="E23" s="11" t="s">
        <v>128</v>
      </c>
      <c r="F23" s="11" t="s">
        <v>88</v>
      </c>
      <c r="G23" s="12" t="s">
        <v>129</v>
      </c>
      <c r="H23" s="12" t="s">
        <v>72</v>
      </c>
      <c r="I23" s="12" t="s">
        <v>130</v>
      </c>
      <c r="J23" s="12" t="s">
        <v>67</v>
      </c>
      <c r="K23" s="12" t="s">
        <v>131</v>
      </c>
      <c r="L23" s="12" t="s">
        <v>75</v>
      </c>
    </row>
    <row r="24" ht="15" spans="1:12">
      <c r="A24" s="11" t="s">
        <v>132</v>
      </c>
      <c r="B24" s="11" t="s">
        <v>72</v>
      </c>
      <c r="C24" s="11" t="s">
        <v>133</v>
      </c>
      <c r="D24" s="11" t="s">
        <v>67</v>
      </c>
      <c r="E24" s="11" t="s">
        <v>134</v>
      </c>
      <c r="F24" s="11" t="s">
        <v>88</v>
      </c>
      <c r="G24" s="12" t="s">
        <v>135</v>
      </c>
      <c r="H24" s="12" t="s">
        <v>72</v>
      </c>
      <c r="I24" s="12" t="s">
        <v>136</v>
      </c>
      <c r="J24" s="12" t="s">
        <v>67</v>
      </c>
      <c r="K24" s="12" t="s">
        <v>137</v>
      </c>
      <c r="L24" s="12" t="s">
        <v>75</v>
      </c>
    </row>
    <row r="25" ht="15" spans="1:12">
      <c r="A25" s="11" t="s">
        <v>138</v>
      </c>
      <c r="B25" s="11" t="s">
        <v>72</v>
      </c>
      <c r="C25" s="11" t="s">
        <v>139</v>
      </c>
      <c r="D25" s="11" t="s">
        <v>67</v>
      </c>
      <c r="E25" s="11" t="s">
        <v>140</v>
      </c>
      <c r="F25" s="11" t="s">
        <v>88</v>
      </c>
      <c r="G25" s="12" t="s">
        <v>141</v>
      </c>
      <c r="H25" s="12" t="s">
        <v>72</v>
      </c>
      <c r="I25" s="12" t="s">
        <v>142</v>
      </c>
      <c r="J25" s="12" t="s">
        <v>67</v>
      </c>
      <c r="K25" s="12" t="s">
        <v>143</v>
      </c>
      <c r="L25" s="12" t="s">
        <v>75</v>
      </c>
    </row>
    <row r="26" ht="15" spans="1:12">
      <c r="A26" s="11" t="s">
        <v>144</v>
      </c>
      <c r="B26" s="11" t="s">
        <v>72</v>
      </c>
      <c r="C26" s="11" t="s">
        <v>145</v>
      </c>
      <c r="D26" s="11" t="s">
        <v>67</v>
      </c>
      <c r="E26" s="11" t="s">
        <v>146</v>
      </c>
      <c r="F26" s="11" t="s">
        <v>88</v>
      </c>
      <c r="G26" s="12" t="s">
        <v>147</v>
      </c>
      <c r="H26" s="12" t="s">
        <v>72</v>
      </c>
      <c r="I26" s="12" t="s">
        <v>148</v>
      </c>
      <c r="J26" s="12" t="s">
        <v>67</v>
      </c>
      <c r="K26" s="12" t="s">
        <v>149</v>
      </c>
      <c r="L26" s="12" t="s">
        <v>75</v>
      </c>
    </row>
    <row r="27" ht="15" spans="1:12">
      <c r="A27" s="11" t="s">
        <v>150</v>
      </c>
      <c r="B27" s="11" t="s">
        <v>72</v>
      </c>
      <c r="C27" s="11" t="s">
        <v>151</v>
      </c>
      <c r="D27" s="11" t="s">
        <v>67</v>
      </c>
      <c r="E27" s="11" t="s">
        <v>152</v>
      </c>
      <c r="F27" s="11" t="s">
        <v>153</v>
      </c>
      <c r="G27" s="12" t="s">
        <v>154</v>
      </c>
      <c r="H27" s="12" t="s">
        <v>72</v>
      </c>
      <c r="I27" s="12" t="s">
        <v>155</v>
      </c>
      <c r="J27" s="12" t="s">
        <v>67</v>
      </c>
      <c r="K27" s="12" t="s">
        <v>156</v>
      </c>
      <c r="L27" s="12" t="s">
        <v>75</v>
      </c>
    </row>
    <row r="28" ht="15" spans="1:12">
      <c r="A28" s="11" t="s">
        <v>157</v>
      </c>
      <c r="B28" s="11" t="s">
        <v>72</v>
      </c>
      <c r="C28" s="11" t="s">
        <v>158</v>
      </c>
      <c r="D28" s="11" t="s">
        <v>159</v>
      </c>
      <c r="E28" s="11" t="s">
        <v>160</v>
      </c>
      <c r="F28" s="11" t="s">
        <v>153</v>
      </c>
      <c r="G28" s="12" t="s">
        <v>161</v>
      </c>
      <c r="H28" s="12" t="s">
        <v>72</v>
      </c>
      <c r="I28" s="12" t="s">
        <v>162</v>
      </c>
      <c r="J28" s="12" t="s">
        <v>67</v>
      </c>
      <c r="K28" s="12" t="s">
        <v>163</v>
      </c>
      <c r="L28" s="12" t="s">
        <v>75</v>
      </c>
    </row>
    <row r="29" ht="15" spans="1:12">
      <c r="A29" s="11" t="s">
        <v>164</v>
      </c>
      <c r="B29" s="11" t="s">
        <v>72</v>
      </c>
      <c r="C29" s="11" t="s">
        <v>165</v>
      </c>
      <c r="D29" s="11" t="s">
        <v>159</v>
      </c>
      <c r="E29" s="11" t="s">
        <v>166</v>
      </c>
      <c r="F29" s="11" t="s">
        <v>167</v>
      </c>
      <c r="G29" s="12" t="s">
        <v>168</v>
      </c>
      <c r="H29" s="12" t="s">
        <v>72</v>
      </c>
      <c r="I29" s="12" t="s">
        <v>169</v>
      </c>
      <c r="J29" s="12" t="s">
        <v>67</v>
      </c>
      <c r="K29" s="12" t="s">
        <v>170</v>
      </c>
      <c r="L29" s="12" t="s">
        <v>10</v>
      </c>
    </row>
    <row r="30" ht="15" spans="1:12">
      <c r="A30" s="11" t="s">
        <v>135</v>
      </c>
      <c r="B30" s="11" t="s">
        <v>72</v>
      </c>
      <c r="C30" s="11" t="s">
        <v>171</v>
      </c>
      <c r="D30" s="11" t="s">
        <v>159</v>
      </c>
      <c r="E30" s="11" t="s">
        <v>172</v>
      </c>
      <c r="F30" s="11" t="s">
        <v>167</v>
      </c>
      <c r="G30" s="12" t="s">
        <v>173</v>
      </c>
      <c r="H30" s="12" t="s">
        <v>72</v>
      </c>
      <c r="I30" s="12" t="s">
        <v>174</v>
      </c>
      <c r="J30" s="12" t="s">
        <v>67</v>
      </c>
      <c r="K30" s="12" t="s">
        <v>175</v>
      </c>
      <c r="L30" s="12" t="s">
        <v>10</v>
      </c>
    </row>
    <row r="31" ht="15" spans="1:12">
      <c r="A31" s="11" t="s">
        <v>176</v>
      </c>
      <c r="B31" s="11" t="s">
        <v>72</v>
      </c>
      <c r="C31" s="11" t="s">
        <v>177</v>
      </c>
      <c r="D31" s="11" t="s">
        <v>178</v>
      </c>
      <c r="E31" s="11" t="s">
        <v>179</v>
      </c>
      <c r="F31" s="11" t="s">
        <v>180</v>
      </c>
      <c r="G31" s="12" t="s">
        <v>181</v>
      </c>
      <c r="H31" s="12" t="s">
        <v>72</v>
      </c>
      <c r="I31" s="12" t="s">
        <v>182</v>
      </c>
      <c r="J31" s="12" t="s">
        <v>67</v>
      </c>
      <c r="K31" s="12" t="s">
        <v>183</v>
      </c>
      <c r="L31" s="12" t="s">
        <v>10</v>
      </c>
    </row>
    <row r="32" ht="15" spans="1:12">
      <c r="A32" s="11" t="s">
        <v>184</v>
      </c>
      <c r="B32" s="11" t="s">
        <v>72</v>
      </c>
      <c r="C32" s="11" t="s">
        <v>185</v>
      </c>
      <c r="D32" s="11" t="s">
        <v>178</v>
      </c>
      <c r="E32" s="11" t="s">
        <v>186</v>
      </c>
      <c r="F32" s="11" t="s">
        <v>180</v>
      </c>
      <c r="G32" s="12" t="s">
        <v>187</v>
      </c>
      <c r="H32" s="12" t="s">
        <v>72</v>
      </c>
      <c r="I32" s="12" t="s">
        <v>188</v>
      </c>
      <c r="J32" s="12" t="s">
        <v>67</v>
      </c>
      <c r="K32" s="12" t="s">
        <v>189</v>
      </c>
      <c r="L32" s="12" t="s">
        <v>10</v>
      </c>
    </row>
    <row r="33" ht="15" spans="1:12">
      <c r="A33" s="11" t="s">
        <v>190</v>
      </c>
      <c r="B33" s="11" t="s">
        <v>72</v>
      </c>
      <c r="C33" s="11" t="s">
        <v>191</v>
      </c>
      <c r="D33" s="11" t="s">
        <v>178</v>
      </c>
      <c r="E33" s="11" t="s">
        <v>192</v>
      </c>
      <c r="F33" s="11" t="s">
        <v>193</v>
      </c>
      <c r="G33" s="12" t="s">
        <v>194</v>
      </c>
      <c r="H33" s="12" t="s">
        <v>72</v>
      </c>
      <c r="I33" s="12" t="s">
        <v>195</v>
      </c>
      <c r="J33" s="12" t="s">
        <v>67</v>
      </c>
      <c r="K33" s="12" t="s">
        <v>196</v>
      </c>
      <c r="L33" s="12" t="s">
        <v>10</v>
      </c>
    </row>
    <row r="34" ht="15" spans="1:12">
      <c r="A34" s="11" t="s">
        <v>197</v>
      </c>
      <c r="B34" s="11" t="s">
        <v>72</v>
      </c>
      <c r="C34" s="11" t="s">
        <v>198</v>
      </c>
      <c r="D34" s="11" t="s">
        <v>199</v>
      </c>
      <c r="E34" s="11" t="s">
        <v>200</v>
      </c>
      <c r="F34" s="11" t="s">
        <v>193</v>
      </c>
      <c r="G34" s="12" t="s">
        <v>184</v>
      </c>
      <c r="H34" s="12" t="s">
        <v>72</v>
      </c>
      <c r="I34" s="12" t="s">
        <v>201</v>
      </c>
      <c r="J34" s="12" t="s">
        <v>67</v>
      </c>
      <c r="K34" s="12" t="s">
        <v>202</v>
      </c>
      <c r="L34" s="12" t="s">
        <v>10</v>
      </c>
    </row>
    <row r="35" ht="15" spans="1:12">
      <c r="A35" s="11" t="s">
        <v>203</v>
      </c>
      <c r="B35" s="11" t="s">
        <v>72</v>
      </c>
      <c r="C35" s="11" t="s">
        <v>204</v>
      </c>
      <c r="D35" s="11" t="s">
        <v>205</v>
      </c>
      <c r="E35" s="11" t="s">
        <v>206</v>
      </c>
      <c r="F35" s="11" t="s">
        <v>207</v>
      </c>
      <c r="G35" s="12" t="s">
        <v>208</v>
      </c>
      <c r="H35" s="12" t="s">
        <v>72</v>
      </c>
      <c r="I35" s="12" t="s">
        <v>209</v>
      </c>
      <c r="J35" s="12" t="s">
        <v>67</v>
      </c>
      <c r="K35" s="12" t="s">
        <v>210</v>
      </c>
      <c r="L35" s="12" t="s">
        <v>10</v>
      </c>
    </row>
    <row r="36" ht="15" spans="1:12">
      <c r="A36" s="11" t="s">
        <v>211</v>
      </c>
      <c r="B36" s="11" t="s">
        <v>72</v>
      </c>
      <c r="C36" s="11" t="s">
        <v>212</v>
      </c>
      <c r="D36" s="11" t="s">
        <v>205</v>
      </c>
      <c r="E36" s="11" t="s">
        <v>213</v>
      </c>
      <c r="F36" s="11" t="s">
        <v>214</v>
      </c>
      <c r="G36" s="12" t="s">
        <v>215</v>
      </c>
      <c r="H36" s="12" t="s">
        <v>72</v>
      </c>
      <c r="I36" s="12" t="s">
        <v>216</v>
      </c>
      <c r="J36" s="12" t="s">
        <v>67</v>
      </c>
      <c r="K36" s="12" t="s">
        <v>217</v>
      </c>
      <c r="L36" s="12" t="s">
        <v>10</v>
      </c>
    </row>
    <row r="37" ht="15" spans="1:12">
      <c r="A37" s="11" t="s">
        <v>218</v>
      </c>
      <c r="B37" s="11" t="s">
        <v>72</v>
      </c>
      <c r="C37" s="11" t="s">
        <v>219</v>
      </c>
      <c r="D37" s="11" t="s">
        <v>205</v>
      </c>
      <c r="E37" s="11" t="s">
        <v>220</v>
      </c>
      <c r="F37" s="11" t="s">
        <v>214</v>
      </c>
      <c r="G37" s="12" t="s">
        <v>203</v>
      </c>
      <c r="H37" s="12" t="s">
        <v>72</v>
      </c>
      <c r="I37" s="12" t="s">
        <v>221</v>
      </c>
      <c r="J37" s="12" t="s">
        <v>67</v>
      </c>
      <c r="K37" s="12" t="s">
        <v>222</v>
      </c>
      <c r="L37" s="12" t="s">
        <v>10</v>
      </c>
    </row>
    <row r="38" ht="15" spans="1:12">
      <c r="A38" s="11" t="s">
        <v>223</v>
      </c>
      <c r="B38" s="11" t="s">
        <v>72</v>
      </c>
      <c r="C38" s="11" t="s">
        <v>224</v>
      </c>
      <c r="D38" s="11" t="s">
        <v>225</v>
      </c>
      <c r="E38" s="11" t="s">
        <v>226</v>
      </c>
      <c r="F38" s="11" t="s">
        <v>227</v>
      </c>
      <c r="G38" s="12" t="s">
        <v>211</v>
      </c>
      <c r="H38" s="12" t="s">
        <v>72</v>
      </c>
      <c r="I38" s="12" t="s">
        <v>228</v>
      </c>
      <c r="J38" s="12" t="s">
        <v>67</v>
      </c>
      <c r="K38" s="12" t="s">
        <v>229</v>
      </c>
      <c r="L38" s="12" t="s">
        <v>10</v>
      </c>
    </row>
    <row r="39" ht="15" spans="1:12">
      <c r="A39" s="11" t="s">
        <v>230</v>
      </c>
      <c r="B39" s="11" t="s">
        <v>72</v>
      </c>
      <c r="C39" s="11" t="s">
        <v>231</v>
      </c>
      <c r="D39" s="11" t="s">
        <v>225</v>
      </c>
      <c r="E39" s="11" t="s">
        <v>232</v>
      </c>
      <c r="F39" s="11" t="s">
        <v>233</v>
      </c>
      <c r="G39" s="12" t="s">
        <v>218</v>
      </c>
      <c r="H39" s="12" t="s">
        <v>72</v>
      </c>
      <c r="I39" s="12" t="s">
        <v>234</v>
      </c>
      <c r="J39" s="12" t="s">
        <v>67</v>
      </c>
      <c r="K39" s="12" t="s">
        <v>235</v>
      </c>
      <c r="L39" s="12" t="s">
        <v>40</v>
      </c>
    </row>
    <row r="40" ht="15" spans="1:12">
      <c r="A40" s="11" t="s">
        <v>236</v>
      </c>
      <c r="B40" s="11" t="s">
        <v>72</v>
      </c>
      <c r="C40" s="11" t="s">
        <v>237</v>
      </c>
      <c r="D40" s="11" t="s">
        <v>225</v>
      </c>
      <c r="E40" s="11" t="s">
        <v>238</v>
      </c>
      <c r="F40" s="11" t="s">
        <v>233</v>
      </c>
      <c r="G40" s="12" t="s">
        <v>239</v>
      </c>
      <c r="H40" s="12" t="s">
        <v>72</v>
      </c>
      <c r="I40" s="12" t="s">
        <v>240</v>
      </c>
      <c r="J40" s="12" t="s">
        <v>67</v>
      </c>
      <c r="K40" s="12" t="s">
        <v>241</v>
      </c>
      <c r="L40" s="12" t="s">
        <v>40</v>
      </c>
    </row>
    <row r="41" ht="15" spans="1:12">
      <c r="A41" s="11" t="s">
        <v>242</v>
      </c>
      <c r="B41" s="11" t="s">
        <v>72</v>
      </c>
      <c r="C41" s="11" t="s">
        <v>243</v>
      </c>
      <c r="D41" s="11" t="s">
        <v>244</v>
      </c>
      <c r="E41" s="11" t="s">
        <v>245</v>
      </c>
      <c r="F41" s="11" t="s">
        <v>246</v>
      </c>
      <c r="G41" s="12" t="s">
        <v>247</v>
      </c>
      <c r="H41" s="12" t="s">
        <v>72</v>
      </c>
      <c r="I41" s="12" t="s">
        <v>248</v>
      </c>
      <c r="J41" s="12" t="s">
        <v>249</v>
      </c>
      <c r="K41" s="12" t="s">
        <v>250</v>
      </c>
      <c r="L41" s="12" t="s">
        <v>40</v>
      </c>
    </row>
    <row r="42" ht="15" spans="1:12">
      <c r="A42" s="11" t="s">
        <v>251</v>
      </c>
      <c r="B42" s="11" t="s">
        <v>72</v>
      </c>
      <c r="C42" s="11" t="s">
        <v>252</v>
      </c>
      <c r="D42" s="11" t="s">
        <v>244</v>
      </c>
      <c r="E42" s="11" t="s">
        <v>253</v>
      </c>
      <c r="F42" s="11" t="s">
        <v>254</v>
      </c>
      <c r="G42" s="12" t="s">
        <v>255</v>
      </c>
      <c r="H42" s="12" t="s">
        <v>72</v>
      </c>
      <c r="I42" s="12" t="s">
        <v>256</v>
      </c>
      <c r="J42" s="12" t="s">
        <v>249</v>
      </c>
      <c r="K42" s="12" t="s">
        <v>257</v>
      </c>
      <c r="L42" s="12" t="s">
        <v>258</v>
      </c>
    </row>
    <row r="43" ht="15" spans="1:12">
      <c r="A43" s="11" t="s">
        <v>259</v>
      </c>
      <c r="B43" s="11" t="s">
        <v>72</v>
      </c>
      <c r="C43" s="11" t="s">
        <v>260</v>
      </c>
      <c r="D43" s="11" t="s">
        <v>16</v>
      </c>
      <c r="E43" s="11" t="s">
        <v>261</v>
      </c>
      <c r="F43" s="11" t="s">
        <v>246</v>
      </c>
      <c r="G43" s="12" t="s">
        <v>262</v>
      </c>
      <c r="H43" s="12" t="s">
        <v>72</v>
      </c>
      <c r="I43" s="12" t="s">
        <v>263</v>
      </c>
      <c r="J43" s="12" t="s">
        <v>249</v>
      </c>
      <c r="K43" s="12" t="s">
        <v>264</v>
      </c>
      <c r="L43" s="12" t="s">
        <v>258</v>
      </c>
    </row>
    <row r="44" ht="15" spans="1:12">
      <c r="A44" s="11" t="s">
        <v>265</v>
      </c>
      <c r="B44" s="11" t="s">
        <v>72</v>
      </c>
      <c r="C44" s="11" t="s">
        <v>49</v>
      </c>
      <c r="D44" s="11" t="s">
        <v>16</v>
      </c>
      <c r="E44" s="11" t="s">
        <v>266</v>
      </c>
      <c r="F44" s="11" t="s">
        <v>246</v>
      </c>
      <c r="G44" s="12" t="s">
        <v>267</v>
      </c>
      <c r="H44" s="12" t="s">
        <v>72</v>
      </c>
      <c r="I44" s="12" t="s">
        <v>268</v>
      </c>
      <c r="J44" s="12" t="s">
        <v>249</v>
      </c>
      <c r="K44" s="12" t="s">
        <v>269</v>
      </c>
      <c r="L44" s="12" t="s">
        <v>258</v>
      </c>
    </row>
    <row r="45" ht="15" spans="1:12">
      <c r="A45" s="11" t="s">
        <v>270</v>
      </c>
      <c r="B45" s="11" t="s">
        <v>72</v>
      </c>
      <c r="C45" s="11" t="s">
        <v>271</v>
      </c>
      <c r="D45" s="11" t="s">
        <v>16</v>
      </c>
      <c r="E45" s="11" t="s">
        <v>272</v>
      </c>
      <c r="F45" s="11" t="s">
        <v>254</v>
      </c>
      <c r="G45" s="12" t="s">
        <v>273</v>
      </c>
      <c r="H45" s="12" t="s">
        <v>72</v>
      </c>
      <c r="I45" s="12" t="s">
        <v>274</v>
      </c>
      <c r="J45" s="12" t="s">
        <v>249</v>
      </c>
      <c r="K45" s="12" t="s">
        <v>275</v>
      </c>
      <c r="L45" s="12" t="s">
        <v>258</v>
      </c>
    </row>
    <row r="46" ht="15" spans="1:12">
      <c r="A46" s="11" t="s">
        <v>276</v>
      </c>
      <c r="B46" s="11" t="s">
        <v>277</v>
      </c>
      <c r="C46" s="11" t="s">
        <v>278</v>
      </c>
      <c r="D46" s="11" t="s">
        <v>279</v>
      </c>
      <c r="E46" s="11" t="s">
        <v>280</v>
      </c>
      <c r="F46" s="11" t="s">
        <v>246</v>
      </c>
      <c r="G46" s="12" t="s">
        <v>270</v>
      </c>
      <c r="H46" s="12" t="s">
        <v>72</v>
      </c>
      <c r="I46" s="12" t="s">
        <v>281</v>
      </c>
      <c r="J46" s="12" t="s">
        <v>249</v>
      </c>
      <c r="K46" s="12" t="s">
        <v>282</v>
      </c>
      <c r="L46" s="12" t="s">
        <v>258</v>
      </c>
    </row>
    <row r="47" ht="15" spans="1:12">
      <c r="A47" s="11" t="s">
        <v>283</v>
      </c>
      <c r="B47" s="11" t="s">
        <v>277</v>
      </c>
      <c r="C47" s="11" t="s">
        <v>284</v>
      </c>
      <c r="D47" s="11" t="s">
        <v>279</v>
      </c>
      <c r="E47" s="11" t="s">
        <v>285</v>
      </c>
      <c r="F47" s="11" t="s">
        <v>246</v>
      </c>
      <c r="G47" s="12" t="s">
        <v>286</v>
      </c>
      <c r="H47" s="12" t="s">
        <v>72</v>
      </c>
      <c r="I47" s="12" t="s">
        <v>287</v>
      </c>
      <c r="J47" s="12" t="s">
        <v>249</v>
      </c>
      <c r="K47" s="12" t="s">
        <v>288</v>
      </c>
      <c r="L47" s="12" t="s">
        <v>258</v>
      </c>
    </row>
    <row r="48" ht="15" spans="1:12">
      <c r="A48" s="11" t="s">
        <v>289</v>
      </c>
      <c r="B48" s="11" t="s">
        <v>277</v>
      </c>
      <c r="C48" s="11" t="s">
        <v>290</v>
      </c>
      <c r="D48" s="11" t="s">
        <v>279</v>
      </c>
      <c r="E48" s="11" t="s">
        <v>291</v>
      </c>
      <c r="F48" s="11" t="s">
        <v>246</v>
      </c>
      <c r="G48" s="12" t="s">
        <v>292</v>
      </c>
      <c r="H48" s="12" t="s">
        <v>72</v>
      </c>
      <c r="I48" s="12" t="s">
        <v>293</v>
      </c>
      <c r="J48" s="12" t="s">
        <v>178</v>
      </c>
      <c r="K48" s="12" t="s">
        <v>294</v>
      </c>
      <c r="L48" s="12" t="s">
        <v>258</v>
      </c>
    </row>
    <row r="49" ht="15" spans="1:12">
      <c r="A49" s="11" t="s">
        <v>295</v>
      </c>
      <c r="B49" s="11" t="s">
        <v>277</v>
      </c>
      <c r="C49" s="11" t="s">
        <v>296</v>
      </c>
      <c r="D49" s="11" t="s">
        <v>279</v>
      </c>
      <c r="E49" s="11" t="s">
        <v>297</v>
      </c>
      <c r="F49" s="11" t="s">
        <v>298</v>
      </c>
      <c r="G49" s="12" t="s">
        <v>299</v>
      </c>
      <c r="H49" s="12" t="s">
        <v>277</v>
      </c>
      <c r="I49" s="12" t="s">
        <v>300</v>
      </c>
      <c r="J49" s="12" t="s">
        <v>178</v>
      </c>
      <c r="K49" s="12" t="s">
        <v>301</v>
      </c>
      <c r="L49" s="12" t="s">
        <v>302</v>
      </c>
    </row>
    <row r="50" ht="15" spans="1:12">
      <c r="A50" s="11" t="s">
        <v>303</v>
      </c>
      <c r="B50" s="11" t="s">
        <v>277</v>
      </c>
      <c r="C50" s="11" t="s">
        <v>304</v>
      </c>
      <c r="D50" s="11" t="s">
        <v>279</v>
      </c>
      <c r="E50" s="11" t="s">
        <v>305</v>
      </c>
      <c r="F50" s="11" t="s">
        <v>298</v>
      </c>
      <c r="G50" s="12" t="s">
        <v>306</v>
      </c>
      <c r="H50" s="12" t="s">
        <v>277</v>
      </c>
      <c r="I50" s="12" t="s">
        <v>307</v>
      </c>
      <c r="J50" s="12" t="s">
        <v>178</v>
      </c>
      <c r="K50" s="12" t="s">
        <v>308</v>
      </c>
      <c r="L50" s="12" t="s">
        <v>233</v>
      </c>
    </row>
    <row r="51" ht="15" spans="1:12">
      <c r="A51" s="11" t="s">
        <v>309</v>
      </c>
      <c r="B51" s="11" t="s">
        <v>310</v>
      </c>
      <c r="C51" s="11" t="s">
        <v>311</v>
      </c>
      <c r="D51" s="11" t="s">
        <v>279</v>
      </c>
      <c r="E51" s="11" t="s">
        <v>312</v>
      </c>
      <c r="F51" s="11" t="s">
        <v>298</v>
      </c>
      <c r="G51" s="12" t="s">
        <v>313</v>
      </c>
      <c r="H51" s="12" t="s">
        <v>277</v>
      </c>
      <c r="I51" s="12" t="s">
        <v>314</v>
      </c>
      <c r="J51" s="12" t="s">
        <v>178</v>
      </c>
      <c r="K51" s="12" t="s">
        <v>315</v>
      </c>
      <c r="L51" s="12" t="s">
        <v>233</v>
      </c>
    </row>
    <row r="52" ht="15" spans="1:12">
      <c r="A52" s="11" t="s">
        <v>316</v>
      </c>
      <c r="B52" s="11" t="s">
        <v>310</v>
      </c>
      <c r="C52" s="11" t="s">
        <v>317</v>
      </c>
      <c r="D52" s="11" t="s">
        <v>61</v>
      </c>
      <c r="E52" s="11" t="s">
        <v>318</v>
      </c>
      <c r="F52" s="11" t="s">
        <v>298</v>
      </c>
      <c r="G52" s="12" t="s">
        <v>319</v>
      </c>
      <c r="H52" s="12" t="s">
        <v>277</v>
      </c>
      <c r="I52" s="12" t="s">
        <v>320</v>
      </c>
      <c r="J52" s="12" t="s">
        <v>178</v>
      </c>
      <c r="K52" s="12" t="s">
        <v>321</v>
      </c>
      <c r="L52" s="12" t="s">
        <v>233</v>
      </c>
    </row>
    <row r="53" ht="15" spans="1:12">
      <c r="A53" s="11" t="s">
        <v>322</v>
      </c>
      <c r="B53" s="11" t="s">
        <v>310</v>
      </c>
      <c r="C53" s="11" t="s">
        <v>323</v>
      </c>
      <c r="D53" s="11" t="s">
        <v>61</v>
      </c>
      <c r="E53" s="11" t="s">
        <v>324</v>
      </c>
      <c r="F53" s="11" t="s">
        <v>298</v>
      </c>
      <c r="G53" s="12" t="s">
        <v>325</v>
      </c>
      <c r="H53" s="12" t="s">
        <v>277</v>
      </c>
      <c r="I53" s="12" t="s">
        <v>326</v>
      </c>
      <c r="J53" s="12" t="s">
        <v>178</v>
      </c>
      <c r="K53" s="12" t="s">
        <v>245</v>
      </c>
      <c r="L53" s="12" t="s">
        <v>246</v>
      </c>
    </row>
    <row r="54" ht="15" spans="1:12">
      <c r="A54" s="11" t="s">
        <v>327</v>
      </c>
      <c r="B54" s="11" t="s">
        <v>310</v>
      </c>
      <c r="C54" s="11" t="s">
        <v>328</v>
      </c>
      <c r="D54" s="11" t="s">
        <v>61</v>
      </c>
      <c r="E54" s="11" t="s">
        <v>329</v>
      </c>
      <c r="F54" s="11" t="s">
        <v>298</v>
      </c>
      <c r="G54" s="12" t="s">
        <v>330</v>
      </c>
      <c r="H54" s="12" t="s">
        <v>277</v>
      </c>
      <c r="I54" s="12" t="s">
        <v>331</v>
      </c>
      <c r="J54" s="12" t="s">
        <v>178</v>
      </c>
      <c r="K54" s="12" t="s">
        <v>253</v>
      </c>
      <c r="L54" s="12" t="s">
        <v>246</v>
      </c>
    </row>
    <row r="55" ht="15" spans="1:12">
      <c r="A55" s="11" t="s">
        <v>332</v>
      </c>
      <c r="B55" s="11" t="s">
        <v>310</v>
      </c>
      <c r="C55" s="11" t="s">
        <v>333</v>
      </c>
      <c r="D55" s="11" t="s">
        <v>61</v>
      </c>
      <c r="E55" s="11" t="s">
        <v>334</v>
      </c>
      <c r="F55" s="11" t="s">
        <v>335</v>
      </c>
      <c r="G55" s="12" t="s">
        <v>336</v>
      </c>
      <c r="H55" s="12" t="s">
        <v>277</v>
      </c>
      <c r="I55" s="12" t="s">
        <v>337</v>
      </c>
      <c r="J55" s="12" t="s">
        <v>178</v>
      </c>
      <c r="K55" s="12" t="s">
        <v>261</v>
      </c>
      <c r="L55" s="12" t="s">
        <v>246</v>
      </c>
    </row>
    <row r="56" ht="15" spans="1:12">
      <c r="A56" s="11" t="s">
        <v>338</v>
      </c>
      <c r="B56" s="11" t="s">
        <v>310</v>
      </c>
      <c r="C56" s="11" t="s">
        <v>339</v>
      </c>
      <c r="D56" s="11" t="s">
        <v>340</v>
      </c>
      <c r="E56" s="11" t="s">
        <v>341</v>
      </c>
      <c r="F56" s="11" t="s">
        <v>342</v>
      </c>
      <c r="G56" s="12" t="s">
        <v>343</v>
      </c>
      <c r="H56" s="12" t="s">
        <v>277</v>
      </c>
      <c r="I56" s="12" t="s">
        <v>344</v>
      </c>
      <c r="J56" s="12" t="s">
        <v>178</v>
      </c>
      <c r="K56" s="12" t="s">
        <v>272</v>
      </c>
      <c r="L56" s="12" t="s">
        <v>246</v>
      </c>
    </row>
    <row r="57" ht="15" spans="1:12">
      <c r="A57" s="11" t="s">
        <v>345</v>
      </c>
      <c r="B57" s="11" t="s">
        <v>8</v>
      </c>
      <c r="C57" s="11" t="s">
        <v>346</v>
      </c>
      <c r="D57" s="11" t="s">
        <v>340</v>
      </c>
      <c r="E57" s="11" t="s">
        <v>347</v>
      </c>
      <c r="F57" s="11" t="s">
        <v>348</v>
      </c>
      <c r="G57" s="12" t="s">
        <v>349</v>
      </c>
      <c r="H57" s="12" t="s">
        <v>277</v>
      </c>
      <c r="I57" s="12" t="s">
        <v>350</v>
      </c>
      <c r="J57" s="12" t="s">
        <v>178</v>
      </c>
      <c r="K57" s="12" t="s">
        <v>280</v>
      </c>
      <c r="L57" s="12" t="s">
        <v>246</v>
      </c>
    </row>
    <row r="58" ht="15" spans="1:12">
      <c r="A58" s="11" t="s">
        <v>351</v>
      </c>
      <c r="B58" s="11" t="s">
        <v>8</v>
      </c>
      <c r="C58" s="11" t="s">
        <v>352</v>
      </c>
      <c r="D58" s="11" t="s">
        <v>340</v>
      </c>
      <c r="E58" s="11" t="s">
        <v>353</v>
      </c>
      <c r="F58" s="11" t="s">
        <v>348</v>
      </c>
      <c r="G58" s="12" t="s">
        <v>354</v>
      </c>
      <c r="H58" s="12" t="s">
        <v>277</v>
      </c>
      <c r="I58" s="12" t="s">
        <v>355</v>
      </c>
      <c r="J58" s="12" t="s">
        <v>178</v>
      </c>
      <c r="K58" s="12" t="s">
        <v>285</v>
      </c>
      <c r="L58" s="12" t="s">
        <v>246</v>
      </c>
    </row>
    <row r="59" ht="15" spans="1:12">
      <c r="A59" s="13"/>
      <c r="B59" s="13"/>
      <c r="C59" s="13"/>
      <c r="D59" s="13"/>
      <c r="E59" s="13"/>
      <c r="F59" s="13"/>
      <c r="G59" s="12" t="s">
        <v>356</v>
      </c>
      <c r="H59" s="12" t="s">
        <v>277</v>
      </c>
      <c r="I59" s="12" t="s">
        <v>357</v>
      </c>
      <c r="J59" s="12" t="s">
        <v>178</v>
      </c>
      <c r="K59" s="12" t="s">
        <v>291</v>
      </c>
      <c r="L59" s="12" t="s">
        <v>246</v>
      </c>
    </row>
    <row r="60" ht="15" spans="1:12">
      <c r="A60" s="13"/>
      <c r="B60" s="13"/>
      <c r="C60" s="13"/>
      <c r="D60" s="13"/>
      <c r="E60" s="13"/>
      <c r="F60" s="13"/>
      <c r="G60" s="12" t="s">
        <v>358</v>
      </c>
      <c r="H60" s="12" t="s">
        <v>277</v>
      </c>
      <c r="I60" s="12" t="s">
        <v>359</v>
      </c>
      <c r="J60" s="12" t="s">
        <v>178</v>
      </c>
      <c r="K60" s="12" t="s">
        <v>360</v>
      </c>
      <c r="L60" s="12" t="s">
        <v>348</v>
      </c>
    </row>
    <row r="61" ht="15" spans="1:12">
      <c r="A61" s="13"/>
      <c r="B61" s="13"/>
      <c r="C61" s="13"/>
      <c r="D61" s="13"/>
      <c r="E61" s="13"/>
      <c r="F61" s="13"/>
      <c r="G61" s="12" t="s">
        <v>361</v>
      </c>
      <c r="H61" s="12" t="s">
        <v>277</v>
      </c>
      <c r="I61" s="12" t="s">
        <v>362</v>
      </c>
      <c r="J61" s="12" t="s">
        <v>178</v>
      </c>
      <c r="K61" s="12" t="s">
        <v>363</v>
      </c>
      <c r="L61" s="12" t="s">
        <v>348</v>
      </c>
    </row>
    <row r="62" ht="15" spans="1:12">
      <c r="A62" s="13"/>
      <c r="B62" s="13"/>
      <c r="C62" s="13"/>
      <c r="D62" s="13"/>
      <c r="E62" s="13"/>
      <c r="F62" s="13"/>
      <c r="G62" s="12" t="s">
        <v>364</v>
      </c>
      <c r="H62" s="12" t="s">
        <v>310</v>
      </c>
      <c r="I62" s="12" t="s">
        <v>365</v>
      </c>
      <c r="J62" s="12" t="s">
        <v>178</v>
      </c>
      <c r="K62" s="12" t="s">
        <v>366</v>
      </c>
      <c r="L62" s="12" t="s">
        <v>348</v>
      </c>
    </row>
    <row r="63" ht="15" spans="1:12">
      <c r="A63" s="13"/>
      <c r="B63" s="13"/>
      <c r="C63" s="13"/>
      <c r="D63" s="13"/>
      <c r="E63" s="13"/>
      <c r="F63" s="13"/>
      <c r="G63" s="12" t="s">
        <v>367</v>
      </c>
      <c r="H63" s="12" t="s">
        <v>310</v>
      </c>
      <c r="I63" s="12" t="s">
        <v>368</v>
      </c>
      <c r="J63" s="12" t="s">
        <v>178</v>
      </c>
      <c r="K63" s="12" t="s">
        <v>369</v>
      </c>
      <c r="L63" s="12" t="s">
        <v>348</v>
      </c>
    </row>
    <row r="64" ht="15" spans="1:12">
      <c r="A64" s="13"/>
      <c r="B64" s="13"/>
      <c r="C64" s="13"/>
      <c r="D64" s="13"/>
      <c r="E64" s="13"/>
      <c r="F64" s="13"/>
      <c r="G64" s="12" t="s">
        <v>370</v>
      </c>
      <c r="H64" s="12" t="s">
        <v>310</v>
      </c>
      <c r="I64" s="12" t="s">
        <v>371</v>
      </c>
      <c r="J64" s="12" t="s">
        <v>178</v>
      </c>
      <c r="K64" s="12" t="s">
        <v>372</v>
      </c>
      <c r="L64" s="12" t="s">
        <v>348</v>
      </c>
    </row>
    <row r="65" ht="15" spans="1:12">
      <c r="A65" s="13"/>
      <c r="B65" s="13"/>
      <c r="C65" s="13"/>
      <c r="D65" s="13"/>
      <c r="E65" s="13"/>
      <c r="F65" s="13"/>
      <c r="G65" s="12" t="s">
        <v>373</v>
      </c>
      <c r="H65" s="12" t="s">
        <v>310</v>
      </c>
      <c r="I65" s="12" t="s">
        <v>374</v>
      </c>
      <c r="J65" s="12" t="s">
        <v>178</v>
      </c>
      <c r="K65" s="12" t="s">
        <v>375</v>
      </c>
      <c r="L65" s="12" t="s">
        <v>348</v>
      </c>
    </row>
    <row r="66" ht="15" spans="1:12">
      <c r="A66" s="13"/>
      <c r="B66" s="13"/>
      <c r="C66" s="13"/>
      <c r="D66" s="13"/>
      <c r="E66" s="13"/>
      <c r="F66" s="13"/>
      <c r="G66" s="12" t="s">
        <v>376</v>
      </c>
      <c r="H66" s="12" t="s">
        <v>310</v>
      </c>
      <c r="I66" s="12" t="s">
        <v>377</v>
      </c>
      <c r="J66" s="12" t="s">
        <v>205</v>
      </c>
      <c r="K66" s="12" t="s">
        <v>378</v>
      </c>
      <c r="L66" s="12" t="s">
        <v>348</v>
      </c>
    </row>
    <row r="67" ht="15" spans="1:12">
      <c r="A67" s="13"/>
      <c r="B67" s="13"/>
      <c r="C67" s="13"/>
      <c r="D67" s="13"/>
      <c r="E67" s="13"/>
      <c r="F67" s="13"/>
      <c r="G67" s="12" t="s">
        <v>379</v>
      </c>
      <c r="H67" s="12" t="s">
        <v>310</v>
      </c>
      <c r="I67" s="12" t="s">
        <v>380</v>
      </c>
      <c r="J67" s="12" t="s">
        <v>205</v>
      </c>
      <c r="K67" s="12" t="s">
        <v>381</v>
      </c>
      <c r="L67" s="12" t="s">
        <v>348</v>
      </c>
    </row>
    <row r="68" ht="15" spans="1:12">
      <c r="A68" s="13"/>
      <c r="B68" s="13"/>
      <c r="C68" s="13"/>
      <c r="D68" s="13"/>
      <c r="E68" s="13"/>
      <c r="F68" s="13"/>
      <c r="G68" s="12" t="s">
        <v>382</v>
      </c>
      <c r="H68" s="12" t="s">
        <v>310</v>
      </c>
      <c r="I68" s="12" t="s">
        <v>383</v>
      </c>
      <c r="J68" s="12" t="s">
        <v>205</v>
      </c>
      <c r="K68" s="12" t="s">
        <v>384</v>
      </c>
      <c r="L68" s="12" t="s">
        <v>348</v>
      </c>
    </row>
    <row r="69" ht="15" spans="1:12">
      <c r="A69" s="13"/>
      <c r="B69" s="13"/>
      <c r="C69" s="13"/>
      <c r="D69" s="13"/>
      <c r="E69" s="13"/>
      <c r="F69" s="13"/>
      <c r="G69" s="12" t="s">
        <v>385</v>
      </c>
      <c r="H69" s="12" t="s">
        <v>310</v>
      </c>
      <c r="I69" s="12" t="s">
        <v>386</v>
      </c>
      <c r="J69" s="12" t="s">
        <v>205</v>
      </c>
      <c r="K69" s="12" t="s">
        <v>387</v>
      </c>
      <c r="L69" s="12" t="s">
        <v>348</v>
      </c>
    </row>
    <row r="70" ht="15" spans="1:12">
      <c r="A70" s="13"/>
      <c r="B70" s="13"/>
      <c r="C70" s="13"/>
      <c r="D70" s="13"/>
      <c r="E70" s="13"/>
      <c r="F70" s="13"/>
      <c r="G70" s="12" t="s">
        <v>388</v>
      </c>
      <c r="H70" s="12" t="s">
        <v>310</v>
      </c>
      <c r="I70" s="12" t="s">
        <v>389</v>
      </c>
      <c r="J70" s="12" t="s">
        <v>205</v>
      </c>
      <c r="K70" s="12" t="s">
        <v>390</v>
      </c>
      <c r="L70" s="12" t="s">
        <v>348</v>
      </c>
    </row>
    <row r="71" ht="15" spans="1:12">
      <c r="A71" s="13"/>
      <c r="B71" s="13"/>
      <c r="C71" s="13"/>
      <c r="D71" s="13"/>
      <c r="E71" s="13"/>
      <c r="F71" s="13"/>
      <c r="G71" s="12" t="s">
        <v>391</v>
      </c>
      <c r="H71" s="12" t="s">
        <v>310</v>
      </c>
      <c r="I71" s="12" t="s">
        <v>392</v>
      </c>
      <c r="J71" s="12" t="s">
        <v>205</v>
      </c>
      <c r="K71" s="12" t="s">
        <v>393</v>
      </c>
      <c r="L71" s="12" t="s">
        <v>348</v>
      </c>
    </row>
    <row r="72" ht="15" spans="1:12">
      <c r="A72" s="13"/>
      <c r="B72" s="13"/>
      <c r="C72" s="13"/>
      <c r="D72" s="13"/>
      <c r="E72" s="13"/>
      <c r="F72" s="13"/>
      <c r="G72" s="12" t="s">
        <v>394</v>
      </c>
      <c r="H72" s="12" t="s">
        <v>310</v>
      </c>
      <c r="I72" s="12" t="s">
        <v>395</v>
      </c>
      <c r="J72" s="12" t="s">
        <v>205</v>
      </c>
      <c r="K72" s="12" t="s">
        <v>396</v>
      </c>
      <c r="L72" s="12" t="s">
        <v>348</v>
      </c>
    </row>
    <row r="73" ht="15" spans="1:12">
      <c r="A73" s="13"/>
      <c r="B73" s="13"/>
      <c r="C73" s="13"/>
      <c r="D73" s="13"/>
      <c r="E73" s="13"/>
      <c r="F73" s="13"/>
      <c r="G73" s="12" t="s">
        <v>397</v>
      </c>
      <c r="H73" s="12" t="s">
        <v>310</v>
      </c>
      <c r="I73" s="12" t="s">
        <v>398</v>
      </c>
      <c r="J73" s="12" t="s">
        <v>205</v>
      </c>
      <c r="K73" s="12" t="s">
        <v>399</v>
      </c>
      <c r="L73" s="12" t="s">
        <v>348</v>
      </c>
    </row>
    <row r="74" ht="15" spans="1:12">
      <c r="A74" s="13"/>
      <c r="B74" s="13"/>
      <c r="C74" s="13"/>
      <c r="D74" s="13"/>
      <c r="E74" s="13"/>
      <c r="F74" s="13"/>
      <c r="G74" s="12" t="s">
        <v>400</v>
      </c>
      <c r="H74" s="12" t="s">
        <v>310</v>
      </c>
      <c r="I74" s="12" t="s">
        <v>401</v>
      </c>
      <c r="J74" s="12" t="s">
        <v>205</v>
      </c>
      <c r="K74" s="12" t="s">
        <v>402</v>
      </c>
      <c r="L74" s="12" t="s">
        <v>348</v>
      </c>
    </row>
    <row r="75" ht="15" spans="1:12">
      <c r="A75" s="13"/>
      <c r="B75" s="13"/>
      <c r="C75" s="13"/>
      <c r="D75" s="13"/>
      <c r="E75" s="13"/>
      <c r="F75" s="13"/>
      <c r="G75" s="12" t="s">
        <v>403</v>
      </c>
      <c r="H75" s="12" t="s">
        <v>8</v>
      </c>
      <c r="I75" s="12" t="s">
        <v>404</v>
      </c>
      <c r="J75" s="12" t="s">
        <v>205</v>
      </c>
      <c r="K75" s="12" t="s">
        <v>405</v>
      </c>
      <c r="L75" s="12" t="s">
        <v>348</v>
      </c>
    </row>
    <row r="76" ht="15" spans="1:12">
      <c r="A76" s="13"/>
      <c r="B76" s="13"/>
      <c r="C76" s="13"/>
      <c r="D76" s="13"/>
      <c r="E76" s="13"/>
      <c r="F76" s="13"/>
      <c r="G76" s="12" t="s">
        <v>406</v>
      </c>
      <c r="H76" s="12" t="s">
        <v>8</v>
      </c>
      <c r="I76" s="12" t="s">
        <v>407</v>
      </c>
      <c r="J76" s="12" t="s">
        <v>205</v>
      </c>
      <c r="K76" s="12" t="s">
        <v>408</v>
      </c>
      <c r="L76" s="12" t="s">
        <v>348</v>
      </c>
    </row>
    <row r="77" ht="15" spans="1:12">
      <c r="A77" s="13"/>
      <c r="B77" s="13"/>
      <c r="C77" s="13"/>
      <c r="D77" s="13"/>
      <c r="E77" s="13"/>
      <c r="F77" s="13"/>
      <c r="G77" s="12" t="s">
        <v>51</v>
      </c>
      <c r="H77" s="12" t="s">
        <v>8</v>
      </c>
      <c r="I77" s="12" t="s">
        <v>409</v>
      </c>
      <c r="J77" s="12" t="s">
        <v>205</v>
      </c>
      <c r="K77" s="12" t="s">
        <v>410</v>
      </c>
      <c r="L77" s="12" t="s">
        <v>348</v>
      </c>
    </row>
    <row r="78" ht="15" spans="1:12">
      <c r="A78" s="13"/>
      <c r="B78" s="13"/>
      <c r="C78" s="13"/>
      <c r="D78" s="13"/>
      <c r="E78" s="13"/>
      <c r="F78" s="13"/>
      <c r="G78" s="12" t="s">
        <v>411</v>
      </c>
      <c r="H78" s="12" t="s">
        <v>8</v>
      </c>
      <c r="I78" s="12" t="s">
        <v>412</v>
      </c>
      <c r="J78" s="12" t="s">
        <v>205</v>
      </c>
      <c r="K78" s="12" t="s">
        <v>413</v>
      </c>
      <c r="L78" s="12" t="s">
        <v>348</v>
      </c>
    </row>
    <row r="79" ht="15" spans="1:12">
      <c r="A79" s="13"/>
      <c r="B79" s="13"/>
      <c r="C79" s="13"/>
      <c r="D79" s="13"/>
      <c r="E79" s="13"/>
      <c r="F79" s="13"/>
      <c r="G79" s="12" t="s">
        <v>414</v>
      </c>
      <c r="H79" s="12" t="s">
        <v>8</v>
      </c>
      <c r="I79" s="12" t="s">
        <v>415</v>
      </c>
      <c r="J79" s="12" t="s">
        <v>205</v>
      </c>
      <c r="K79" s="12" t="s">
        <v>416</v>
      </c>
      <c r="L79" s="12" t="s">
        <v>417</v>
      </c>
    </row>
    <row r="80" ht="15" spans="1:12">
      <c r="A80" s="13"/>
      <c r="B80" s="13"/>
      <c r="C80" s="13"/>
      <c r="D80" s="13"/>
      <c r="E80" s="13"/>
      <c r="F80" s="13"/>
      <c r="G80" s="12" t="s">
        <v>62</v>
      </c>
      <c r="H80" s="12" t="s">
        <v>418</v>
      </c>
      <c r="I80" s="12" t="s">
        <v>419</v>
      </c>
      <c r="J80" s="12" t="s">
        <v>205</v>
      </c>
      <c r="K80" s="12" t="s">
        <v>420</v>
      </c>
      <c r="L80" s="12" t="s">
        <v>417</v>
      </c>
    </row>
    <row r="81" ht="15" spans="1:12">
      <c r="A81" s="13"/>
      <c r="B81" s="13"/>
      <c r="C81" s="13"/>
      <c r="D81" s="13"/>
      <c r="E81" s="13"/>
      <c r="F81" s="13"/>
      <c r="G81" s="12" t="s">
        <v>421</v>
      </c>
      <c r="H81" s="12" t="s">
        <v>14</v>
      </c>
      <c r="I81" s="12" t="s">
        <v>422</v>
      </c>
      <c r="J81" s="12" t="s">
        <v>205</v>
      </c>
      <c r="K81" s="12" t="s">
        <v>423</v>
      </c>
      <c r="L81" s="12" t="s">
        <v>417</v>
      </c>
    </row>
    <row r="82" ht="15" spans="1:12">
      <c r="A82" s="13"/>
      <c r="B82" s="13"/>
      <c r="C82" s="13"/>
      <c r="D82" s="13"/>
      <c r="E82" s="13"/>
      <c r="F82" s="13"/>
      <c r="G82" s="12" t="s">
        <v>424</v>
      </c>
      <c r="H82" s="12" t="s">
        <v>14</v>
      </c>
      <c r="I82" s="12" t="s">
        <v>425</v>
      </c>
      <c r="J82" s="12" t="s">
        <v>205</v>
      </c>
      <c r="K82" s="12" t="s">
        <v>426</v>
      </c>
      <c r="L82" s="12" t="s">
        <v>417</v>
      </c>
    </row>
    <row r="83" ht="15" spans="1:12">
      <c r="A83" s="13"/>
      <c r="B83" s="13"/>
      <c r="C83" s="13"/>
      <c r="D83" s="13"/>
      <c r="E83" s="13"/>
      <c r="F83" s="13"/>
      <c r="G83" s="12" t="s">
        <v>427</v>
      </c>
      <c r="H83" s="12" t="s">
        <v>14</v>
      </c>
      <c r="I83" s="12" t="s">
        <v>428</v>
      </c>
      <c r="J83" s="12" t="s">
        <v>205</v>
      </c>
      <c r="K83" s="12" t="s">
        <v>429</v>
      </c>
      <c r="L83" s="12" t="s">
        <v>417</v>
      </c>
    </row>
    <row r="84" ht="15" spans="1:12">
      <c r="A84" s="13"/>
      <c r="B84" s="13"/>
      <c r="C84" s="13"/>
      <c r="D84" s="13"/>
      <c r="E84" s="13"/>
      <c r="F84" s="13"/>
      <c r="G84" s="12" t="s">
        <v>430</v>
      </c>
      <c r="H84" s="12" t="s">
        <v>14</v>
      </c>
      <c r="I84" s="12" t="s">
        <v>431</v>
      </c>
      <c r="J84" s="12" t="s">
        <v>205</v>
      </c>
      <c r="K84" s="12" t="s">
        <v>432</v>
      </c>
      <c r="L84" s="12" t="s">
        <v>417</v>
      </c>
    </row>
    <row r="85" ht="15" spans="1:12">
      <c r="A85" s="13"/>
      <c r="B85" s="13"/>
      <c r="C85" s="13"/>
      <c r="D85" s="13"/>
      <c r="E85" s="13"/>
      <c r="F85" s="13"/>
      <c r="G85" s="12" t="s">
        <v>433</v>
      </c>
      <c r="H85" s="12" t="s">
        <v>14</v>
      </c>
      <c r="I85" s="12" t="s">
        <v>434</v>
      </c>
      <c r="J85" s="12" t="s">
        <v>435</v>
      </c>
      <c r="K85" s="12" t="s">
        <v>436</v>
      </c>
      <c r="L85" s="12" t="s">
        <v>417</v>
      </c>
    </row>
    <row r="86" ht="15" spans="1:12">
      <c r="A86" s="13"/>
      <c r="B86" s="13"/>
      <c r="C86" s="13"/>
      <c r="D86" s="13"/>
      <c r="E86" s="13"/>
      <c r="F86" s="13"/>
      <c r="G86" s="12" t="s">
        <v>437</v>
      </c>
      <c r="H86" s="12" t="s">
        <v>14</v>
      </c>
      <c r="I86" s="12" t="s">
        <v>438</v>
      </c>
      <c r="J86" s="12" t="s">
        <v>16</v>
      </c>
      <c r="K86" s="12" t="s">
        <v>439</v>
      </c>
      <c r="L86" s="12" t="s">
        <v>417</v>
      </c>
    </row>
  </sheetData>
  <mergeCells count="3">
    <mergeCell ref="A1:L1"/>
    <mergeCell ref="A2:F2"/>
    <mergeCell ref="G2:L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440</v>
      </c>
      <c r="B1" t="s">
        <v>441</v>
      </c>
      <c r="C1" t="s">
        <v>442</v>
      </c>
      <c r="D1" t="s">
        <v>443</v>
      </c>
      <c r="E1" t="s">
        <v>444</v>
      </c>
      <c r="F1" t="s">
        <v>445</v>
      </c>
      <c r="G1">
        <f>AVERAGE(F2:F72999)</f>
        <v>0.155583509682327</v>
      </c>
    </row>
    <row r="2" spans="1:7">
      <c r="A2" t="s">
        <v>446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446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446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446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446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446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446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446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446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446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446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446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446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446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446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446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446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446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446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446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446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446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446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446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446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446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446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446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446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446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446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446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446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446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446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446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446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446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446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446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446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446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446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446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446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446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446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446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446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446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446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446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446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446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446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446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446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446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446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446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446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446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446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446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446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446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446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446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446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446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446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446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446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446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446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446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446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446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446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446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446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446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446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446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446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446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446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446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446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446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446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446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446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446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446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446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446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446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446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446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446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446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446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446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446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446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446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446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446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446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446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446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446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446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446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446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446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446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446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446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446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446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446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446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446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446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446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446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446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446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446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446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446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446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446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446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446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446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446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446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446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446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446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446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446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446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446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446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446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446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446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446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446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446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446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446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446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446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446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446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446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446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446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446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446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446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446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446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446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446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446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446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446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446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446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446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446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446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446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446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446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446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446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446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446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446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446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446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446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446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446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446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446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446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446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446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446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446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446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446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446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446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446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446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446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446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446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446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446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446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446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446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446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446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446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446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446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446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446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446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446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446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446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446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446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446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446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446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446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446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446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446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446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446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446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446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446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446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446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446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446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446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446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446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446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446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446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446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446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446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446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446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446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446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446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446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446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446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446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446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446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446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446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446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446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446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446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446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446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446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446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446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446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446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446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446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446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446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446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446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446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446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446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446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446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446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446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446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446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446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446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446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446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446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446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446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446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446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446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446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446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446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446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446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446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446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446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446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446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446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446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446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446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446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446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446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446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446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446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446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446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446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446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446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446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446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446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446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446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446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446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446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446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446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446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446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446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446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446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446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446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446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446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446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446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446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446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446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446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446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446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446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446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446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446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446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446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446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446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446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446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446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446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446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446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446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446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446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446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446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446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446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446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446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446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446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446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446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446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446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446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446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446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446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446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446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446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446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446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446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446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446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446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446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446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446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446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446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446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446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446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446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446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446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446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446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446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446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446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446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446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446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446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446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446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446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446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446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446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446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446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446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446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446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446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446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446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446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446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446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446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446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446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446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446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446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446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446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446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446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446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446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446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446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446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446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446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446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446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446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446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446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446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446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446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446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446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446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446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446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446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446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446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446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446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446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446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446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446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446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446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446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446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446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446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446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446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446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446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446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446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446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446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446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446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446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446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446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446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446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446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446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446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446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446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446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446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446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446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446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446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446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446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446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446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446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446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446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446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446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446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446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446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446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446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446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446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446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446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446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446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446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446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446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446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446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446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446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446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446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446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446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446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446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446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446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446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446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446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446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446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446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446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446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446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446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446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446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446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446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446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446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446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446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446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446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446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446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446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446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446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446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446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446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446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446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446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446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446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446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446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446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446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446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446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446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446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446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446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446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446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446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446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446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446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446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446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446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446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446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446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446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446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446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446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446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446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446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446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446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446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446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446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446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446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446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446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446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446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446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446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446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446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446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446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446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446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446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446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446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446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446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446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446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446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446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446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446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446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446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446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446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446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446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446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446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446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446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446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446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446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446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446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446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446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446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446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446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446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446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446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446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446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446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446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446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446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446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446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446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446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446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446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446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446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446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446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446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446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446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446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446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446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446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446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446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446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446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446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446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446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446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446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446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446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446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446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446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446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446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446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446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446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446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446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446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446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446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446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446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446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446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446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446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446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446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446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446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446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446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446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446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446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446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446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446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446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446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446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446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446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446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446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446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446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446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446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446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446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446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446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446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446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446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446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446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446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446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446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446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446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446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446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446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446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446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446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446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446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446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446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446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446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446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446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446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446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446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446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446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446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446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446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446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446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446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446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446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446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446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446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446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446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446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446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446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446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446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446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446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446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446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446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446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446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446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446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446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446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446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446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446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446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446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446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446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446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446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446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446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446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446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446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446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446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446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446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446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446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446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446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446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446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446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446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446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446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446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446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446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446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446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446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446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446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446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446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446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446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446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446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446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446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446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446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446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446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446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446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446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446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446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446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446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446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446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446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446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446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446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446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446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446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446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446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446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446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446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446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446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446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446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446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446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446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446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446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446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446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446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446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446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446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446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446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446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446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446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446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446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446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446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446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446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446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446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446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446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446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446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446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446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446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446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446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446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446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446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446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446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446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446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446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446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446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446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446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446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446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446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446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446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446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446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446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446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446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446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446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446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446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446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446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446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446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446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446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446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446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446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446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446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446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446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446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446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446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446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446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446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446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446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446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446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446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446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446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446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446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446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446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446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446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446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446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446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446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446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446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446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446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446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446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446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446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446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446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446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446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446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446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446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446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446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446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446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446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446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446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446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446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446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446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446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446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446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446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446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446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446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446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446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446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446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446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446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446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446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446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446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446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446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446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446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446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446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446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446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446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446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446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446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446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446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446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446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446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446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446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446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446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446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446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446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446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446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446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446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446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446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446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446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446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446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446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446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446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446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446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446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446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446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446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446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446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446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446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446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446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446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446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446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446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446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446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446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446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446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446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446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446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446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446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446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446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446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446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446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446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446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446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446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446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446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446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446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446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446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446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446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446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446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446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446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446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446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446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446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446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446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446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446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446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446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446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446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446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446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446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446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446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446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446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446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446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446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446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446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446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446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446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446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446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446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446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446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446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446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446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446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446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446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446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446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446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446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446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446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446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446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446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446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446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446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446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446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446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446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446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446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446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446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446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446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446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446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446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446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446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446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446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446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446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446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446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446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446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446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446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446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446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446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446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446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446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446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446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446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446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446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446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446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446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446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446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446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446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446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446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446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446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446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446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446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446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446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446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446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446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446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446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446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446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446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446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446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446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446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446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446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446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446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446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446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446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446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446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446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446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446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446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446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446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446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446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446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446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446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446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446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446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446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446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446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446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446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446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446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446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446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446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446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446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446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446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446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446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446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446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446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446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446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446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446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446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446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446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446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446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446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446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446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446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446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446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446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446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446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446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446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446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446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446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446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446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446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446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446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446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446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446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446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446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446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446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446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446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446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446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446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446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446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446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446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446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446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446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446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446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446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446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446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446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446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446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446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446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446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446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446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446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446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446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446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446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446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446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446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446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446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446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446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446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446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446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446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446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446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446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446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446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446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446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446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446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446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446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446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446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446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446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446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446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446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446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446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446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446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446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446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446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446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446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446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446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446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446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446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446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446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446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446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446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446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446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446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446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446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446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446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446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446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446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446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446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446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446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446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446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446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446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446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446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446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446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446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446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446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446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446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446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446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446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446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446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446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446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446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446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446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446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446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446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446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446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446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446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446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446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446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446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446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446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446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446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446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446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446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446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446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446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446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446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446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446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446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446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446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446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446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446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446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446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446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446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446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446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446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446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446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446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446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446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446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446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446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446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446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446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446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446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446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446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446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446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446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446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446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446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446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446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446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446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446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446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446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446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446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446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446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446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446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446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446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446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446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446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446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446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446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446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446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446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446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446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446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446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446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446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446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446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446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446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446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446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446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446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446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446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446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446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446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446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446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446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446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446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446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446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446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446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446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446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446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446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446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446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446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446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446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446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446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446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446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446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446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446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446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446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446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446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446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446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446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446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446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446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446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446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446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446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446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446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446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446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446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446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446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446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446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446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446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446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446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446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446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446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446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446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446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446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446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446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446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446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446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446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446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446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446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446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446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446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446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446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446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446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446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446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446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446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446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446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446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446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446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446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446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446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446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446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446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446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446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446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446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446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446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446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446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446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446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446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446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446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446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446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446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446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446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446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446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446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446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446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446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446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446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446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446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446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446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446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446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446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446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446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446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446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446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446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446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446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446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446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446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446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446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446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446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446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446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446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446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446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446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446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446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446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446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446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446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446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446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446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446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446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446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446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446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446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446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446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446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446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446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446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446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446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446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446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446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446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446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446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446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446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446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446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446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446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446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446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446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446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446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446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446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446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446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446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446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446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446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446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446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446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446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446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446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446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446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446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446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446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446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446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446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446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446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446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446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446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446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446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446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446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446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446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446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446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446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446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446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446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446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446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446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446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446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446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446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446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446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446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446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446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446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446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446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446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446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446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446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446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446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446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446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446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446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446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446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446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446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446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446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446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446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446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446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446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446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446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446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446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446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446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446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446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446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446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446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446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446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446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446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446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446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446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446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446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446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446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446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446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446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446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446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446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446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446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446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446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446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446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446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446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446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446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446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446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446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446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446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446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446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446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446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446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446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446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446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446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446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446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446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446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446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446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446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446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446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446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446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446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446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446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446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446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446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446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446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446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446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446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446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446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446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446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446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446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446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446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446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446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446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446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446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446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446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446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446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446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446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446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446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446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446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446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446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446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446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446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446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446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446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446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446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446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446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446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446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446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446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446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446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446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446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446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446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446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446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446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446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446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446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446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446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446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446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446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446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446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446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446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446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446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446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446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446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446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446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446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446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446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446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446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446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446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446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446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446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446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446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446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446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446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446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446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446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446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446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446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446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446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446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446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446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446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446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446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446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446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446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446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446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446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446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446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446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446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446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446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446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446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446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446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446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446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446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446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446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446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446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446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446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446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446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446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446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446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446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446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446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446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446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446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446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446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446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446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446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446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446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446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446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446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446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446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446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446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446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446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446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446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446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446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446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446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446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446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446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446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446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446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446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446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446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446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446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446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446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446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446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446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446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446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446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446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446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446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446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446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446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446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446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446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446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446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446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446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446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446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446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446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446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446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446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446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446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446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446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446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446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446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446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446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446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446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446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446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446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446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446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446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446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446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446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446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446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446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446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446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446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446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446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446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446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446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446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446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446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446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446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446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446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446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446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446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446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446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446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446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446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446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446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446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446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446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446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446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446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446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446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446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446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446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446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446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446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446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446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446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446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446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446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446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446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446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446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446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446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446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446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446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446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446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446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446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446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446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446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446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446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446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446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446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446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446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446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446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446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446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446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446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446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446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446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446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446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446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446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446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446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446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446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446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446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446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446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446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446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446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446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446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446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446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446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446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446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446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446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446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446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446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446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446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446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446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446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446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446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446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446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446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446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446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446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446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446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446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446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446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446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446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446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446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446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446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446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446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446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446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446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446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446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446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446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446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446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446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446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446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446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446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446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446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446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446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446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446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446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446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446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446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446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446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446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446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446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446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446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446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446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446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446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446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446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446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446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446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446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446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446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446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446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446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446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446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446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446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446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446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446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446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446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446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446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446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446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446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446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446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446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446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446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446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446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446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446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446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446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446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446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446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446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446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446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446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446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446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446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446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446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446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446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446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446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446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446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446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446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446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446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446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446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446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446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446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446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446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446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446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446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446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446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446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446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446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446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446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446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446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446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446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446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446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446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446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446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446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446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446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446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446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446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446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446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446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446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446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446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446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446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446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446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446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446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446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446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446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446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446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446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446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446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446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446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446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446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446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446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446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446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446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446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446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446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446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446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446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446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446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446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446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446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446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446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446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446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446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446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446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446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446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446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446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446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446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446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446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446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446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446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446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446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446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446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446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446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446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446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446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446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446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446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446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446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446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446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446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446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446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446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446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446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446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446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446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446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446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446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446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446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446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446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446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446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446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446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446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446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446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446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446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446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446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446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446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446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446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446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446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446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446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446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446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446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446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446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446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446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446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446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446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446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446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446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446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446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446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446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446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446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446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446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446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446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446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446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446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446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446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446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446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446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446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446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446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446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446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446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446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446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446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446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446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446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446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446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446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446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446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446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446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446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446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446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446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446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446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446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446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446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446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446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446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446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446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446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446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446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446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446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446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446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446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446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446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446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446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446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446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446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446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446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446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446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446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446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446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446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446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446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446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446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446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446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446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446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446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446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446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446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446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446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446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446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446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446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446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446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446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446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446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446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446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446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446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446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446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446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446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446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446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446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446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446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446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446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446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446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446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446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446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446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446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446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446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446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446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446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446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446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446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446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446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446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446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446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446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446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446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446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446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446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446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446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446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446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446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446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446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446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446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446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446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446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446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446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446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446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446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446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446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446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446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446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446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446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446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446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446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446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446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446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446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446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446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446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446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446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446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446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446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446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446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446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446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446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446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446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446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446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446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446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446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446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446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446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446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446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446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446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446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446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446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446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446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446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446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446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446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446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446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446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446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446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446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446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446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446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446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446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446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446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446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446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446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446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446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446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446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446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446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446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446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446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446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446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446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446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446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446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446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446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446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446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446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446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446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446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446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446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446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446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446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446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446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446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446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446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446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446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446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446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446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446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446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446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446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446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446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446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446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446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446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446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446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446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446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446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446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446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446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446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446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446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446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446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446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446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446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446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446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446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446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446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446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446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446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446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446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446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446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446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446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446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446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446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446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446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446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446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446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446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446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446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446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446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446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446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446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446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446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446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446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446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446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446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446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446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446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446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446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446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446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446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446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446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446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446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446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446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446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446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446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446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446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446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446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446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446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446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446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446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446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446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446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446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446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446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446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446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446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446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446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446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446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446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446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446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446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446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446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446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446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446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446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446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446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446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446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446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446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446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446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446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446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446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446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446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446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446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446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446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446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446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446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446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446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446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446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446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446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446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446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446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446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446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446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446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446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446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446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446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446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446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446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446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446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446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446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446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446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446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446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446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446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446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446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446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446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446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446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446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446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446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446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446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446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446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446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446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446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446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446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446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446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446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446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446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446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446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446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446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446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446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446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446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446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446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446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446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446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446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446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446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446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446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446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446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446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446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446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446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446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446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446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446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446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446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446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446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446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446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446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446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446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446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446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446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446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446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446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446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446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446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446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446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446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446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446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446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446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446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446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446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446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446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446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446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446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446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446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446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446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446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446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446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446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446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446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446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446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446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446</v>
      </c>
      <c r="B2938">
        <v>30290001</v>
      </c>
      <c r="C2938">
        <v>30390000</v>
      </c>
      <c r="D2938">
        <v>966</v>
      </c>
      <c r="E2938">
        <v>0.129169</v>
      </c>
      <c r="F2938" s="14" t="s">
        <v>447</v>
      </c>
    </row>
    <row r="2939" spans="1:6">
      <c r="A2939" t="s">
        <v>446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446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446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446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446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446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446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446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446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446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446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446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446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446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446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446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446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446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446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446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446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446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446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446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446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446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446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446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446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446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446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446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446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446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446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446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446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446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446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446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446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446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446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446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446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446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446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446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446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446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446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446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446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446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446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446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446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446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446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446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446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446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446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446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446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446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446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446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446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446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446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446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446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446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446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446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446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446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446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446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446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446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446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446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446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446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446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446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446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446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446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446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446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446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446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446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446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446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446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446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446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446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446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446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446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446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446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446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446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446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446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446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446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446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446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446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446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446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446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446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446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446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446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446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446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446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446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446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446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446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446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446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446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446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446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446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446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446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446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446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446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446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446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446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446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446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446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446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446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446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446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446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446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446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446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446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446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446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446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446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446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446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446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446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446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446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446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446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446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446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446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446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446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446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446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446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446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446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446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446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446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446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446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446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446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446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446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446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446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446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446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446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446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446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446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446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446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446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446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446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446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446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446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446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446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446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446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446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446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446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446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446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446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446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446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446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446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446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446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446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446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446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446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446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446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446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446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446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446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446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446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446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446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446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446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446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446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446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446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446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446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446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446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446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446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446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446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446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446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446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446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446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446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446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446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446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446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446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446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446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446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446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446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446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446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446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446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446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446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446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446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446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446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446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446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446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446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446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446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446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446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446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446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446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446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446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446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446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446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446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446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446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446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446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446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446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446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446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446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446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446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446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446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446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446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446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446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446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446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446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446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446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446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446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446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446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446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446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446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446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446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446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446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446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446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446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446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446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446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446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446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446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446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446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446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446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446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446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446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446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446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446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446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446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446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446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446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446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446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446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446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446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446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446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446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446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446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446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446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446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446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446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446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446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446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446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446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446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446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446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446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446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446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446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446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446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446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446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446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446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446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446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446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446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446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446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446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446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446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446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446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446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446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446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446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446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446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446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446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446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446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446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446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446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446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446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446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446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446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446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446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446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446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446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446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446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446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446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446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446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446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446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446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446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446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446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446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446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446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446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446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446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446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446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446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446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446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446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446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446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446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446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446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446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446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446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446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446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446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446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446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446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446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446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446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446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446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446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446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446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446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446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446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446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446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446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446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446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446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446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446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446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446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446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446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446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446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446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446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446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446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446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446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446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446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446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446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446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446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446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446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446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446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446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446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446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446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446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446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446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446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446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446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446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446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446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446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446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446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446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446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446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446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446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446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446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446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446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446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446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446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446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446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446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446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446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446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446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446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446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446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446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446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446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446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446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446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446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446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446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446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446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446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446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446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446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446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446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446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446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446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446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446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446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446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446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446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446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446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446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446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446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446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446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446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446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446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446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446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446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446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446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446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446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446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446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446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446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446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446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446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446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446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446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446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446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446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446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446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446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446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446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446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446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446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446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446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446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446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446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446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446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446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446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446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446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446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446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446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446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446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446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446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446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446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446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446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446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446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446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446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446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446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446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446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446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446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446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446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446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446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446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446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446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446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446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446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446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446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446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446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446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446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446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446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446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446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446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446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446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446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446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446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446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446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446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446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446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446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446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446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446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446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446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446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446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446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446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446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446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446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446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446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446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446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446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446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446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446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446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446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446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446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446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446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446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446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446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446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446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446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446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446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446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446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446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446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446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446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446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446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446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446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446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446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446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446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446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446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446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446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446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446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446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446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446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446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446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446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446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446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446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446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446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446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446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446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446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446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446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446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446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446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446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446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446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446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446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446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446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446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446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446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446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446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446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446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446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446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446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446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446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446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446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446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446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446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446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446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446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446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446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446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446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446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446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446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446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446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446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446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446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446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446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446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446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446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446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446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446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446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446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446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446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446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446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446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446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446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446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446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446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446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446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446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446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446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446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446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446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446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446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446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446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446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446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446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446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446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446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446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446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446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446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446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446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446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446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446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446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446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446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446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446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446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446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446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446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446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446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446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446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446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446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446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446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446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446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446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446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446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446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446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446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446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446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446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446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446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446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446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446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446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446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446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446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446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446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446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446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446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446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446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446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446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446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446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446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446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446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446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446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446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446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446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446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446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446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446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446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446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446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446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446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446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446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446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446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446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446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446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446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446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446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446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446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446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446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446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446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446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446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446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446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446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446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446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446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446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446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446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446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446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446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446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446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446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446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446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446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446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446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446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446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446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446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446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446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446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446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446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446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446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446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446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446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446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446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446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446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446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446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446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446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446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446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446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446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446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446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446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446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446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446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446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446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446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446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446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446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446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446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446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446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446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446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446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446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446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446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446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446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446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446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446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446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446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446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446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446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446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446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446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446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446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446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446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446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446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446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446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446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446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446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446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446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446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446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446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446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446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446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446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446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446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446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446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446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446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446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446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446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446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446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446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446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446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446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446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446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446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446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446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446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446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446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446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446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446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446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446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446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446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446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446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446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446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446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446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446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446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446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446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446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446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446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446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446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446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446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446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446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446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446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446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446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446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446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446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446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446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446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446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446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446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446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446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446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446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446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446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446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446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446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446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446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446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446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446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446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446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446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446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446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446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446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446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446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446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446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446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446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446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446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446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446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446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446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446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446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446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446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446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446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446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446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446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446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446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446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446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446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446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446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446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446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446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446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446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446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446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446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446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446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446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446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446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446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446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446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446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446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446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446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446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446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446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446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446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446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446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446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446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446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446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446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446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446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446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446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446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446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446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446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446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446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446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446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446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446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446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446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446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446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446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446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446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446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446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446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446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446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446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446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446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446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446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446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446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446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446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446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446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446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446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446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446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446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446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446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446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446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446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446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446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446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446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446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446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446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446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446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446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446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446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446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446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446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446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446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446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446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446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446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446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446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446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446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446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446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446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446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446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446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446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446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446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446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446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446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446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446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446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446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446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446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446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446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446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446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446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446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446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446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446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446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446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446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446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446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446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446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446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446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446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446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446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446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446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446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446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446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446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446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446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446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446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446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446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446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446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446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446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446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446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446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446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446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446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446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446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446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446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446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446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446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446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446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446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446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446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446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446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446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446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446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446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446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446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446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446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446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446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446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446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446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446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446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446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446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446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446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446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446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446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446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446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446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446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446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446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446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446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446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446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446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446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446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446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446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446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446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446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446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446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446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446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446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446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446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446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446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446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446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446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446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446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446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446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446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446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446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446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446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446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446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446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446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446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446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446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446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446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446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446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446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446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446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446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446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446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446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446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446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446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446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446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446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446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446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446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446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446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446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446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446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446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446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446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446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446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446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446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446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446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446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446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446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446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446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446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446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446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446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446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446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446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446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446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446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446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446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446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446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446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446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446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446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446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446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446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446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446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446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446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446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446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446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446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446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446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446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446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446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446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446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446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446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446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446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446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446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446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446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446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446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446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446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446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446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446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446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446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446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446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446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446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446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446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446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446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446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446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446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446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446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446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446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446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446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446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446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446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446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446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446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446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446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446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446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446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446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446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446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446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446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446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446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446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446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446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446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446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446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446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446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446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446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446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446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446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446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446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446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446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446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446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446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446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446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446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446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446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446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446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446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446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446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446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446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446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446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446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446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446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446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446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446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446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446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446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446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446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446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446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446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446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446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446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446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446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446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446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446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446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446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446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446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446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446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446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446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446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446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446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446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446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446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446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446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446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446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446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446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446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446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446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446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446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446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446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446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446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446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446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446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446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446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446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446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446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446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446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446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446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446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446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446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446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446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446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446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446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446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446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446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446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446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446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446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446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446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446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446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446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446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446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446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446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446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446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446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446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446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446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446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446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446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446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446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446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446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446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446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446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446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446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446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446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446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446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446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446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446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446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446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446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446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446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446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446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446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446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446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446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446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446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446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446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446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446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446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446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446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446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446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446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446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446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446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446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446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446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446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446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446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446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446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446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446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446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446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446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446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446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446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446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446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446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446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446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446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446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446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446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446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446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446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446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446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446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446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446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446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446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446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446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446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446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446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446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446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446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446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446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446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446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446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446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446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446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446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446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446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446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446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446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446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446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446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446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446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446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446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446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446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446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446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446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446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446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446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446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446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446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446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446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446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446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446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446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446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446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446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446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446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446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446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446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446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446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446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446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446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446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446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446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446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446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446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446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446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446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446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446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446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446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446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446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446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446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446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446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446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446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446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446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446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446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446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446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446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446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446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446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446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446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446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446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446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446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446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446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446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446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446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446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446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446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446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446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446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446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446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446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446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446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446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446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446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446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446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446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446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446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446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446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446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446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446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446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446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446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446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446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446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446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446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446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446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446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446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446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446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446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446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446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446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446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446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446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446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446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446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446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446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446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446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446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446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446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446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446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446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446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446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446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446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446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446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446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446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446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446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446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446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446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446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446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446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446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446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446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446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446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446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446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446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446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446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446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446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446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446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446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446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446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446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446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446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446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446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446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446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446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446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446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446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446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446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446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446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446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446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446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446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446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446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446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446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446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446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446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446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446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446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446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446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446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446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446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446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446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446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446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446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446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446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446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446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446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446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446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446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446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446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446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446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446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446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446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446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446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446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446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446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446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446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446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446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446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446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446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446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446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446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446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446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446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446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446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446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446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446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446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446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446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446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446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446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446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446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446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446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446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446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446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446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446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446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446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446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446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446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446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446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446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446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446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446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446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446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446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446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446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446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446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446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446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446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446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446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446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446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446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446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446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446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446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446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446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446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446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446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446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446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446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446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446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446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446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446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446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446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446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446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446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446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446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446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446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446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446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446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446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446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446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446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446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446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446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446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446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446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446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446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446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446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446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446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446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446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446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446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446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446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446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446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446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446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446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446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446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446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446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446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446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446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446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446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446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446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446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446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446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446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446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446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446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446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446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446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446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446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446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446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446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446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446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446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446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446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446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446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446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446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446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446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446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446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446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446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446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446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446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446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446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446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446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446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446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446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446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446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446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446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446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446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446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446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446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446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446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446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446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446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446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446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446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446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446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446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446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446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446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446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446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446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446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446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446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446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446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446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446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446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446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446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446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446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446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446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446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446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446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446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446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446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446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446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446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446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446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446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446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446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446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446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446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446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446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446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446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446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446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446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446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446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446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446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446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446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446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446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446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446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446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446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446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446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446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446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446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446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446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446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446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446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446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446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446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446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446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446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446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446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446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446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446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446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446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446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446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446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446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446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446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446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446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446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446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446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446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446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446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446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446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446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446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446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446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446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446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446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446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446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446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446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446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446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446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446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446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446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446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446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446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446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446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446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446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446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446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446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446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446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446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446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446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446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446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446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446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446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446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446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446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446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446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446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446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446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446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446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446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446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446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446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446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446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446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446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446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446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446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446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446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446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446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446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446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446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446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446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446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446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446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446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446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446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446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446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446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446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446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446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446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446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446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446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446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446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446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446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446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446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446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446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446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446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446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446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446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446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446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446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446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446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446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446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446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446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446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446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446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446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446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446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446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446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446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446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446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446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446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446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446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446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446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446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446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446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446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446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446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446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446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446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446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446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446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446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446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446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446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446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446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446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446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446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446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446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446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446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446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446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446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446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446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446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446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446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446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446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446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446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446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446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446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446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446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446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446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446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446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446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446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446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446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446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446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446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446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446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446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446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446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446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446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446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446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446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446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446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446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446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446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446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446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446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446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446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446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446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446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446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446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446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446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446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446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446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446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446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446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446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446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446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446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446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446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446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446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446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446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446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446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446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446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446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446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446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446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446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446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446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446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446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446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446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446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446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446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446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446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446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446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446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446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446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446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446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446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446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446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446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446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446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446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446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446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446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446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446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446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446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446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446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446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446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446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446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446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446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446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446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446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446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446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446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446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446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446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446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446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446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446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446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446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446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446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446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446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446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446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446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446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446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446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446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446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446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446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446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446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446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446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446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446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446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446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446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446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446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446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446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446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446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446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446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446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446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446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446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446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446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446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446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446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446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446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446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446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446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446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446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446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446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446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446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446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446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446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446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446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446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446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446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446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446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446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446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446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446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446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446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446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446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446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446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446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446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446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446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446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446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446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446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446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446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446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446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446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446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446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446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446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446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446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446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446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446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446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446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446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446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446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446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446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446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446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446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446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446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446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446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446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446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446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446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446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446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446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446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446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446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446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446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446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446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446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446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446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446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446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446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446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446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446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446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446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446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446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446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446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446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446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446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446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446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446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446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446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446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446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446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446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446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446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446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446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446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446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446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446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446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446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446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446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446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446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446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446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446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446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446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446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446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446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446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446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446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446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446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446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446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446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446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446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446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446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446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446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446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446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446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446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446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446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446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446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446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446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446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446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446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446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446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446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446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446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446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446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446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446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446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446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446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446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446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446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446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446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446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446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446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446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446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446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446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446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446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446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446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446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446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446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446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446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446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446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446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446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446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446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446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446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446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446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446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446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446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446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446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446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446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446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446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446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446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446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446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446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446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446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446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446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446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446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446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446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446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446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446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446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446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446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446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446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446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446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446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446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446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446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446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446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446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446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446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446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446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446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446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446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446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446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446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446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446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446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446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446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446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446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446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446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446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446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446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446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446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446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446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446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446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446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446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446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446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446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446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446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446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446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446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446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446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446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446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446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446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446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446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446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446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446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446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446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446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446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446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446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446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446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446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446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446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446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446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446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446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446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446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446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446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446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446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446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446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446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446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446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446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446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446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446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446</v>
      </c>
      <c r="B5806">
        <v>59190001</v>
      </c>
      <c r="C5806">
        <v>59290000</v>
      </c>
      <c r="D5806">
        <v>925</v>
      </c>
      <c r="E5806" s="14" t="s">
        <v>448</v>
      </c>
      <c r="F5806">
        <v>0.000661993</v>
      </c>
    </row>
    <row r="5807" spans="1:6">
      <c r="A5807" t="s">
        <v>446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446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446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446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446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446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446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446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446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446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446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446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446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446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446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446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446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446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446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446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446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446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446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446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446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446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446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446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446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446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446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446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446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446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446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446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446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446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446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446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446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446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446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446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446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446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446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446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446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446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446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446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446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446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446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446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446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446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446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446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446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446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446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446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446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446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446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446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446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446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446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446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446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446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446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446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446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446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446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446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446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446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446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446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446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446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446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446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446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446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446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446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446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446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446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446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446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446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446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446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446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446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446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446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446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446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446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446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446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446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446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446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446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446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446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446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446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446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446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446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446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446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446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446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446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446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446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446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446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446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446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446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446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446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446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446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446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446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446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446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446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446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446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446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446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446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446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446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446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446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446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446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446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446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446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446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446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446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446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446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446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446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446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446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446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446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446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446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446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446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446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446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446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446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446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446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446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446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446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446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446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446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446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446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446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446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446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446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446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446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446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446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446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446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446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446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446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446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446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446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446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446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446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446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446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446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446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446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446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446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446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446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446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446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446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446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446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446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446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446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446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446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446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446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446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446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446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446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446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446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446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446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446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446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446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446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446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446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446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446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446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446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446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446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446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446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446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446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446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446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446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446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446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446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446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446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446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446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446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446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446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446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446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446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446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446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446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446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446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446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446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446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446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446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446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446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446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446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446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446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446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446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446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446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446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446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446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446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446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446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446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446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446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446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446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446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446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446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446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446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446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446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446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446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446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446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446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446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446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446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446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446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446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446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446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446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446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446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446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446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446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446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446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446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446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446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446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446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446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446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446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446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446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446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446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446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446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446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446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446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446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446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446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446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446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446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446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446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446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446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446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446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446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446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446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446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446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446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446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446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446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446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446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446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446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446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446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446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446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446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446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446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446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446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446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446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446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446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446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446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446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446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446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446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446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446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446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446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446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446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446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446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446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446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446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446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446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446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446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446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446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446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446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446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446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446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446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446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446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446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446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446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446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446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446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446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446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446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446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446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446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446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446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446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446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446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446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446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446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446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446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446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446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446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446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446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446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446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446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446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446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446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446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446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446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446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446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446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446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446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446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446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446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446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446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446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446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446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446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446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446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446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446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446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446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446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446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446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446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446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446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446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446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446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446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446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446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446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446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446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446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446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446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446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446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446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446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446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446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446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446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446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446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446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446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446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446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446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446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446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446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446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446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446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446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446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446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446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446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446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446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446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446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446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446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446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446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446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446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446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446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446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446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446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446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446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446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446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446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446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446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446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446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446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446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446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446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446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446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446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446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446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446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446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446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446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446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446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446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446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446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446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446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446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446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446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446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446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446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446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446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446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446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446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446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446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446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446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446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446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446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446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446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446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446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446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446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446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446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446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446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446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446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446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446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446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446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446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446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446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446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446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446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446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446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446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446</v>
      </c>
      <c r="B6403">
        <v>65160001</v>
      </c>
      <c r="C6403">
        <v>65260000</v>
      </c>
      <c r="D6403">
        <v>1402</v>
      </c>
      <c r="E6403">
        <v>-0.0181339</v>
      </c>
      <c r="F6403" s="14" t="s">
        <v>449</v>
      </c>
    </row>
    <row r="6404" spans="1:6">
      <c r="A6404" t="s">
        <v>446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446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446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446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446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446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446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446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446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446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446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446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446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446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446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446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446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446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446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446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446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446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446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446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446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446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446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446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446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446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446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446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446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446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446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446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446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446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446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446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446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446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446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446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446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446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446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446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446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446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446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446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446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446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446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446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446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446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446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446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446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446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446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446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446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446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446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446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446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446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446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446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446</v>
      </c>
      <c r="B6476">
        <v>65890001</v>
      </c>
      <c r="C6476">
        <v>65990000</v>
      </c>
      <c r="D6476">
        <v>1375</v>
      </c>
      <c r="E6476" s="14" t="s">
        <v>450</v>
      </c>
      <c r="F6476">
        <v>0.0129583</v>
      </c>
    </row>
    <row r="6477" spans="1:6">
      <c r="A6477" t="s">
        <v>446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446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446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446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446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446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446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446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446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446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446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446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446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446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446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446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446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446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446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446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446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446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446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446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446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446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446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446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446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446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446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446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446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446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446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446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446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446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446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446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446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446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446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446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446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446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446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446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446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446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446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446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446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446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446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446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446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446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446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446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446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446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446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446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446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446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446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446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446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446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446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446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446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446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446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446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446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446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446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446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446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446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446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446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446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446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446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446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446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446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446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446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446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446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446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446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446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446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446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446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446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446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446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446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446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446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446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446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446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446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446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446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446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446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446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446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446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446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446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446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446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446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446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446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446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446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446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446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446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446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446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446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446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446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446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446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446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446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446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446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446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446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446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446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446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446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446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446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446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446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446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446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446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446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446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446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446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446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446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446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446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446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446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446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446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446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446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446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446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446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446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446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446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446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446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446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446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446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446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446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446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446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446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446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446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446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446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446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446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446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446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446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446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446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446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446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446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446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446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446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446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446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446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446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446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446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446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446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446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446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446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446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446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446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446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446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446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446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446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446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446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446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446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446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446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446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446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446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446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446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446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446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446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446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446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446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446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446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446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446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446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446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446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446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446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446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446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446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446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446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446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446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446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446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446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446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446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446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446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446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446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446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446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446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446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446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446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446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446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446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446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446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446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446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446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446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446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446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446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446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446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446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446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446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446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446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446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446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446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446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446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446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446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446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446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446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446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446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446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446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446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446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446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446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446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446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446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446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446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446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446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446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446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446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446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446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446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446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446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446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446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446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446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446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446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446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446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446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446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446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446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446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446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446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446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446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446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446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446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446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446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446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446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446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446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446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446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446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446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446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446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446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446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446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446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446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446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446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446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446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446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446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446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446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446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446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446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446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446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446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446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446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446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446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446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446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446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446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446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446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446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446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446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446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446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446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446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446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446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446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446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446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446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446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446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446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446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446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446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446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446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446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446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446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446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446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446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446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446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446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446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446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446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446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446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446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446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446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446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446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446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446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446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446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446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446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446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446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446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446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446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446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446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446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446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446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446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446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446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446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446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446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446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446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446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446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446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446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446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446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446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446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446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446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446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446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446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446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446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446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446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446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446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446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446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446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446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446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446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446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446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446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446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446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446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446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446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446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446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446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446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446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446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446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446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446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446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446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446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446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446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446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446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446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446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446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446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446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446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446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446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446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446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446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446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446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446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446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446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446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446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446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446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446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446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446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446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446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446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446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446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446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446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446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446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446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446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446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446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446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446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446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446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446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446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446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446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446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446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446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446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446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446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446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446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446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446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446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446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446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446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446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446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446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446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446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446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446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446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446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446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446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446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446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446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446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446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446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446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446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446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446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446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446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446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446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446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446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446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446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446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446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446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446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446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446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446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446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446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446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446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446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446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446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446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446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446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446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446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446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446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446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446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446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446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446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446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446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446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446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446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446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446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446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446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446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446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446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446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446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446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446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446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446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446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446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446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446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446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446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446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446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446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446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446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446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446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446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446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446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446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446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446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446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446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446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446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446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446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446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446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446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446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446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446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446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446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446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446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446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446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446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446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446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446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446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446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446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446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446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446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446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446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446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446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446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446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446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446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446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446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446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446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446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446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446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446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446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446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446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446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446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446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446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446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446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446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446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446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446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446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446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446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446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446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446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446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446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446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446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446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446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446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446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446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446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446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446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446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446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446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446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446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446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446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446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446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446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446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446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446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446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446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446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446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446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446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446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446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446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446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446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446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446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446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446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446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446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446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446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446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446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446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446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446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446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446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446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446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446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446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446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446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446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446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446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446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446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446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446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446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446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446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446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446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446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446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446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446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446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446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446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446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446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446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446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446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446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446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446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446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446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446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446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446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446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446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446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446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446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446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446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446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446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446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446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446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446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446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446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446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446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446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446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446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446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446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446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446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446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446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446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446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446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446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446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446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446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446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446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446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446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446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446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446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446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446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446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446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446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446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446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446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446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446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446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446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446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446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446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446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446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446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446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446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446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446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446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446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446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446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446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446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446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446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446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446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446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446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446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446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446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446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446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446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446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446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446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446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446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446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446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446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446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446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446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446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446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446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446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446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446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446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446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446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446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446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446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446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446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446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446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446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446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446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446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446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446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446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446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446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446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446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446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446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446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446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446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446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446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446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446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446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446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446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446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446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446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446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446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446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446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446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446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446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446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446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446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446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446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446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446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446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446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446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446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446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446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446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446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446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446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446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446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446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446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446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446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446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446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446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446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446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446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446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446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446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446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446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446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446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446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446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446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446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446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446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446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446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446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446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446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446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446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446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446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446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446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446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446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446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446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446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446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446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446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446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446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446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446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446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446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446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446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446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446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446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446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446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446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446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446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446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446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446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446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446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446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446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446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446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446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446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446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446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446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446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446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446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446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446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446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446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446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446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446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446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446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446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446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446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446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446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446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446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446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446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446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446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446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446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446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446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446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446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446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446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446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446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446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446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446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446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446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446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446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446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446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446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446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446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446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446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446</v>
      </c>
      <c r="B7550">
        <v>76630001</v>
      </c>
      <c r="C7550">
        <v>76730000</v>
      </c>
      <c r="D7550">
        <v>1071</v>
      </c>
      <c r="E7550">
        <v>0.0426446</v>
      </c>
      <c r="F7550" s="14" t="s">
        <v>451</v>
      </c>
    </row>
    <row r="7551" spans="1:6">
      <c r="A7551" t="s">
        <v>446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446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446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446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446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446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446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446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446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446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446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446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446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446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446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446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446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446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446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446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446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446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446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446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446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446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446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446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446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446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446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446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446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446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446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446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446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446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446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446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446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446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446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446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446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446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446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446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446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446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446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446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446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446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446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446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446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446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446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446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446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446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446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446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446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446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446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446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446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446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446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446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446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446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446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446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446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446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446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446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446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446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446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446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446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446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446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446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446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446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446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446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446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446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446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446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446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446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446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446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446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446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446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446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446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446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446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446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446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446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446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446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446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446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446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446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446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446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446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446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446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446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446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446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446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446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446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446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446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446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446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446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446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446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446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446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446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446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446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446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446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446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446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446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446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446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446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446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446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446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446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446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446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446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446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446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446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446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446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446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446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446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446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446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446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446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446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446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446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446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446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446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446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446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446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446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446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446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446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446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446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446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446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446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446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446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446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446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446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446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446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446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446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446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446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446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446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446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446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446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446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446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446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446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446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446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446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446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446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446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446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446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446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446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446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446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446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446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446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446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446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446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446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446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446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446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446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446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446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446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446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446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446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446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446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446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446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446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446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446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446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446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446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446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446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446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446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446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446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446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446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446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446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446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446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446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446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446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446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446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446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446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446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446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446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446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446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446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446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446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446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446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446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446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446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446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446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446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446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446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446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446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446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446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446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446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446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446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446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446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446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446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446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446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446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446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446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446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446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446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446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446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446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446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446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446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446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446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446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446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446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446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446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446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446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446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446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446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446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446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446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446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446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446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446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446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446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446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446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446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446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446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446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446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446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446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446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446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446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446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446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446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446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446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446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446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446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446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446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446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446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446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446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446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446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446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446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446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446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446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446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446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446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446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446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446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446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446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446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446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446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446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446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446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446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446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446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446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446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446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446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446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446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446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446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446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446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446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446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446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446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446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446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446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446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446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446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446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446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446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446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446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446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446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446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446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446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446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446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446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446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446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446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446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446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446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446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446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446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446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446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446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446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446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446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446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446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446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446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446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446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446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446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446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446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446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446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446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446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446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446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446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446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446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446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446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446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446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446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446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446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446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446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446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446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446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446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446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446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446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446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446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446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446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446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446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446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446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446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446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446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446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446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446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446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446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446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446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446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446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446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446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446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446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446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446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446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446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446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446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446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446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446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446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446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446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446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446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446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446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446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446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446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446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446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446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446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446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446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446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446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446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446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446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446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446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446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446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446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446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446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446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446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446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446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446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446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446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446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446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446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446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446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446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446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446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446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446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446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446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446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446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446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446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446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446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446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446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446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446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446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446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446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446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446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446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446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446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446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446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446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446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446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446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446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446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446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446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446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446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446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446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446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446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446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446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446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446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446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446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446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446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446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446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446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446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446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446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446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446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446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446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446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446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446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446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446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446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446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446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446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446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446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446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446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446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446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446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446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446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446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446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446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446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446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446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446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446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446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446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446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446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446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446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446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446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446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446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446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446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446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446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446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446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446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446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446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446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446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446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446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446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446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446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446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446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446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446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446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446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446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446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446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446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446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446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446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446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446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446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446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446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446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446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446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446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446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446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446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446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446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446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446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446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446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446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446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446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446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446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446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446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446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446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446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446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446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446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446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446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446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446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446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446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446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446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446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446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446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446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446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446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446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446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446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446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446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446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446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446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446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446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446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446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446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446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446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446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446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446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446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446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446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446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446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446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446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446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446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446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446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446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446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446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446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446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446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446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446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446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446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446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446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446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446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446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446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446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446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446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446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446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446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446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446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446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446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446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446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446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446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446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446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446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446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446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446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446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446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446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446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446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446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446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446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446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446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446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446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446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446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446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446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446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446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446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446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446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446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446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446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446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446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446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446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446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446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446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446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446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446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446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446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446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446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446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446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446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446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446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446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446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446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446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446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446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446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446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446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446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446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446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446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446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446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446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446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446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446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446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446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446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446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446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446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446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446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446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446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446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446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446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446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446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446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446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446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446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446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446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446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446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446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446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446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446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446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446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446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446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446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446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446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446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446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446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446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446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446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446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446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446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446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446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446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446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446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446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446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446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446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446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446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446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446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446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446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446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446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446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446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446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446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446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446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446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446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446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446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446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446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446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446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446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446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446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446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446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446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446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446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446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446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446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446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446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446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446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446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446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446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446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446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446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446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446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446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446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446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446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446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446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446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446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446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446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446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446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446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446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446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446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446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446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446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446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446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446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446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446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446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446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446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446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446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446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446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446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446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446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446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446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446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446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446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446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446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446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446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446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446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446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446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446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446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446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446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446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446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446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446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446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446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446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446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446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446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446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446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446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446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446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446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446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446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446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446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446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446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446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446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446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446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446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446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446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446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446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446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446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446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446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446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446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446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446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446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446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446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446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446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446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446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446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446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446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446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446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446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446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446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446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446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446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446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446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446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446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446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446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446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446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446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446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446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446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446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446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446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446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446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446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446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446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446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446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446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446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446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446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446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446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446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446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446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446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446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446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446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446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446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446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446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446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446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446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446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446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446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446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446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446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446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446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446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446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446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446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446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446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446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446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446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446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446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446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446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446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446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446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446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446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446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446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446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446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446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446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446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446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446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446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446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446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446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446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446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446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446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446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446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446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446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446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446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446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446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446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446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446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446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446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446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446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446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446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446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446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446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446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446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446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446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446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446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446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446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446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446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446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446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446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446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446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446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446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446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446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446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446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446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446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446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446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446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446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446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446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446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446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446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446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446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446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446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446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446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446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446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446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446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446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446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446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446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446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446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446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446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446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446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446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446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446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446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446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446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446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446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446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446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446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446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446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446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446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446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446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446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446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446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446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446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446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446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446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446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446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446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446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446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446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446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446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446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446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446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446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446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446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446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446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446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446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446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446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446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446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446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446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446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446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446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446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446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446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446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446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446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446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446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446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446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446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446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446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446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446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446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446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446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446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446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446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446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446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446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446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446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446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446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446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446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446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446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446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446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446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446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446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446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446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446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446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446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446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446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446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446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446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446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446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446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446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446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446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446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446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446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446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446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446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446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446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446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446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446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446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446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446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446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446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446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446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446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446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446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446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446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446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446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446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446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446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446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446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446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446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446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446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446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446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446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446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446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446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446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446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446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446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446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446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446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446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446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446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446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446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446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446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446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446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446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446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446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446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446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446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446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446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446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446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446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446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446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446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446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446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446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446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446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446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446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446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446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446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446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446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446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446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446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446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446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446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446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446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446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446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446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446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446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446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446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446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446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446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446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446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446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446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446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446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446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446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446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446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446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446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446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446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446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446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446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446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446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446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446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446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446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446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446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446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446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446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446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446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446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446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446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446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446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446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446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446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446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446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446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446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446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446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446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446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446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446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446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446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446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446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446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446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446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446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446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446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446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446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446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446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446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446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446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446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446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446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446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446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446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446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446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446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446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446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446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446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446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446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446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446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446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446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446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446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446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446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446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446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446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446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446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446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446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446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446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446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446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446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446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446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446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446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446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446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446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446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446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446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446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446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446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446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446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446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446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446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446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446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446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446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446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446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446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446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446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446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446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446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446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446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446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446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446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446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446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446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446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446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446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446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446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446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446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446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446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446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446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446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446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446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446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446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446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446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446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446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446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446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446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446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446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446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446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446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446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446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446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446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446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446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446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446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446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446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446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446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446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446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446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446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446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446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446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446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446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446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446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446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446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446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446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446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446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446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446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446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446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446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446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446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446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446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446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446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446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446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446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446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446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446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446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446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446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446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446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446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446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446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446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446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446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446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446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446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446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446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446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446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446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446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446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446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446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446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446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446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446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446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446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446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446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446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446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446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446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446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446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446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446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446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446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446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446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446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446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446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446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446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446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446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446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446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446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446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446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446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446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446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446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446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446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446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446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446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446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446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446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446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446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446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446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446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446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446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446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446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446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446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446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446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446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446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446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446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446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446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446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446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446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446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446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446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446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446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446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446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446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446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446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446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446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446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446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446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446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446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446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446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446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446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446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446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446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446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446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446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446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446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446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446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446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446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446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446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446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446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446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446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446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446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446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446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446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446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446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446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446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446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446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446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446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446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446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446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446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446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446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446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446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446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446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446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446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446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446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446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446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446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446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446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446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446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446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446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446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446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446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446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446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446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446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446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446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446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446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446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446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446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446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446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446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446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446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446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446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446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446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446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446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446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446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446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446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446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446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446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446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446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446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446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446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446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446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446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446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446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446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446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446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446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446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446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446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446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446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446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446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446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446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446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446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446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446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446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446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446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446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446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446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446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446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446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446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446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446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446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446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446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446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446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446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446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446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446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446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446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446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446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446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446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446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446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446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446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446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446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446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446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446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446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446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446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446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446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446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446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446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446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446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446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446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446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446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446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446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446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446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446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446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446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446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446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446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446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446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446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446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446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446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446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446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446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446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446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446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446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446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446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446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446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446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446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446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446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446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446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446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446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446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446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446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446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446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446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446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446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446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446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446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446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446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446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446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446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446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446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446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446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446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446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446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446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446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446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446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446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446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446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446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446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446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446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446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446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446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446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446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446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446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446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446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446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446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446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446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446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446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446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446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446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446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446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446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446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446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446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446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446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446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446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446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446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446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446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446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446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446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446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446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446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446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446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446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446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446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446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446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446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446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446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446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446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446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446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446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446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446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446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446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446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446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446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446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446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446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446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446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446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446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446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446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446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446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446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446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446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446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446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446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446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446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446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446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446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446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446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446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446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446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446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446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446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446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446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446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446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446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446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446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446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446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446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446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446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446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446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446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446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446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446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446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446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446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446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446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446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446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446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446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446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446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446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446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446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446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446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446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446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446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446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446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446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446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446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446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446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446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446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446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446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446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446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446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446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446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446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446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446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446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446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446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446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446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446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446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446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446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446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446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446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446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446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446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446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446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446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446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446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446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446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446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446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446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446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446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446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446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446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446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446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446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446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446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446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446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446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446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446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446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446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446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446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446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446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446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446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446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446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446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446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446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446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446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446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446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446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446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446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446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446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446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446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446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446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446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446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446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446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446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446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446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446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446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446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446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446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446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446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446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446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446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446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446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446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446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446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446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446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446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446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446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446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446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446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446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446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446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446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446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446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446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446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446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446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446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446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446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446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446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446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446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446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446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446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446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446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446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446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446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446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446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446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446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446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446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446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446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446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446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446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446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446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446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446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446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446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446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446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446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446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446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446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446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446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446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446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446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446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446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446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446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446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446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446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446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446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446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446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446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446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446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446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446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446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446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446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446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446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446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446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446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446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446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446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446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446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446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446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446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446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446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446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446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446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446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446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446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446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446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446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446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446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446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446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446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446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446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446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446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446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446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446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446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446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446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446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446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446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446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446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446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446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446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446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446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446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446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446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446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446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446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446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446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446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446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446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446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446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446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446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446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446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446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446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446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446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446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446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446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446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446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446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446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446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446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446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446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446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446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446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446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446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446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446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446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446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446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446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446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446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446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446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446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446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446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446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446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446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446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446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446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446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446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446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446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446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446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446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446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446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446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446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446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446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446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446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446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446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446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446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446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446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446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446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446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446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446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446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446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446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446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446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446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446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446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446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446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446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446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446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446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446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446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446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446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446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446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446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446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446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446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446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446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446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446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446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446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446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446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446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446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446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446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446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446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446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446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446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446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446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446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446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446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446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446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446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446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446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446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446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446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446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446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446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446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446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446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446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446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446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446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446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446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446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446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446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446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446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446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446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446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446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446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446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446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446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446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446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446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446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446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446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446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446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446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446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446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446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446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446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446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446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446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446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446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446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446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446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446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446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446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446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446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446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446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446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446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446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446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446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446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446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446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446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446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446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446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446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446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446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446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446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446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446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446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446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446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446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446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446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446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446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446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446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446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446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446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446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446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446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446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446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446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446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446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446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446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446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446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446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446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446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446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446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446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446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446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446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446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446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446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446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446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446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446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446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446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446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446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446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446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446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446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446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446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446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446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446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446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446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446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446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446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446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446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446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446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446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446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446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446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446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446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446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446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446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446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446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446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446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446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446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446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446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446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446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446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446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446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446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446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446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446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446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446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446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446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446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446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446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446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446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446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446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446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446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446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446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446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446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446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446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446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446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446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446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446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446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446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446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446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446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446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446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446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446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446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446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446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446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446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446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446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446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446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446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446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446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446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446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446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446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446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446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446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446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446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446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446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446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446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446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446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446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446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446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446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446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446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446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446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446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446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446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446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446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446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446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446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446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446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446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446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446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446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446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446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446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446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446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446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446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446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446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446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446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446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446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446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446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446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446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446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446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446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446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446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446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446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446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446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446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446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446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446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446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446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446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446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446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446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446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446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446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446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446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446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446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446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446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446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446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446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446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446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446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446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446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446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446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446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446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446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446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446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446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446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446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446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446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446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446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446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446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446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446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446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446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446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446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446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446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446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446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446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446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446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446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446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446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446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446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446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446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446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446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446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446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446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446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446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446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446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446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446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446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446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446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446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446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446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446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446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446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446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446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446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446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446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446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446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446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446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446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446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446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446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446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446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446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446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446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446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446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446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446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446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446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446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446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446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446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446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446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446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446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446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446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446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446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446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446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446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446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446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446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446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446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446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446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446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446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446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446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446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446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446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446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446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446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446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446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446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446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446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446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446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446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446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446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446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446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446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446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446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446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446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446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446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446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446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446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446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446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446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446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446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446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446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446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446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446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446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446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446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446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446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446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446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446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446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446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446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446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446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446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446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446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446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446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446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446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446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446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446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446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446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446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446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446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446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446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446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446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446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446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446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446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446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446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446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446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446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446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446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446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446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446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446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446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446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446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446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446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446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446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446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446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446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446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446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446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446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446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446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446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446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446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446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446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446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446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446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446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446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446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446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446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446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446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446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446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446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446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446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446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446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446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446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446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446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446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446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446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446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446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446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446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446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446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446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446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446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446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446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446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446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446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446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446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446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446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446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446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446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446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446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446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446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446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446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446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446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446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446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446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446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446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446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446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446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446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446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446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446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446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446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446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446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446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446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446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446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446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446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446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446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446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446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446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446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446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446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446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446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446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446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446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446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446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446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446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446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446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446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446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446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446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446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446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446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446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446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446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446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446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446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446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446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446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446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446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446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446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446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446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446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446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446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446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446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446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446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446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446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446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446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446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446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446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446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446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446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446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446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446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446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446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446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446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446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446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446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446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446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446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446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446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446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446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446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446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446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446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446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446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446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446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446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446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446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446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446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446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446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446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446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446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446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446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446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446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446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446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446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446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446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446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446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446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446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446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446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446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446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446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446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446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446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446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446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446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446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446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446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446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446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446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446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446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446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446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446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446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446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446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446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446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446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446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446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446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446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446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446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446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446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446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446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446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446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446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446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446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446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446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446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446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446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446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446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446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446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446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446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446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446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446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446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446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446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446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446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446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446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446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446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446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446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446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446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446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446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446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446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446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446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446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446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446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446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446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446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446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446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446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446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446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446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446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446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446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446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446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446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446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446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446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446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446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446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446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446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446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446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446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446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446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446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446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446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446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446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446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446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446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446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446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446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446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446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446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446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446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446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446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446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446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446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446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446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446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446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446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446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446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446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446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446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446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446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446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446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446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446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446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446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446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446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446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446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446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446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446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446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446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446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446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446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446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446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446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446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446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446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446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446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446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446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446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446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446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446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446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446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446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446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446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446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446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446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446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446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446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446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446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446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446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446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446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446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446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446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446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446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446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446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446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446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446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446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446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446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446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446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446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446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446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446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446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446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446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446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446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446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446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446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446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446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446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446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446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446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446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446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446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446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446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446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446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446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446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446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446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446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446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446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446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446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446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446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446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446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446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446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446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446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446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446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446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446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446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446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446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446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446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446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446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446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446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446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446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446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446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446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446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446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446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446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446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446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446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446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446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446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446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446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446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446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446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446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446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446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446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446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446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446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446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446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446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446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446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446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446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446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446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446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446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446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446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446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446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446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446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446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446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446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446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446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446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446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446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446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446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446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446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446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446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446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446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446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446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446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446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446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446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446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446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446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446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446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446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446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446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446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446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446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446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446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446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446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446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446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446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446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446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446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446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446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446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446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446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446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446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446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446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446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446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446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446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446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446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446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446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446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446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446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446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446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446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446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446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446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446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446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446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446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446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446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446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446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446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446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446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446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446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446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446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446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446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446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446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446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446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446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446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446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446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446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446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446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446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446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446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446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446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446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446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446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446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446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446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446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446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446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446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446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446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446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446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446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446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446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446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446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446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446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446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446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446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446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446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446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446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446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446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446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446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446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446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446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446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446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446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446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446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446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446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446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446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446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446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446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446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446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446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446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446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446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446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446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446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446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446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446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446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446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446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446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446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446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446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446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446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446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446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446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446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446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446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446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446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446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446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446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446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446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446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446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446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446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446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446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446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446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446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446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446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446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446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446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446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446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446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446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446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446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446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446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446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446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446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446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446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446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446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446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446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446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446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446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446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446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446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446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446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446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446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446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446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446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446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446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446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446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446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446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446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446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446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446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446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446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446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446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446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446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446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446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446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446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446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446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446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446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446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446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446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446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446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446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446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446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446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446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446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446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446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446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446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446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446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446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446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446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446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446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446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446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446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446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446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446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446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446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446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446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446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446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446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446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446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446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446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446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446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446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446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446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446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446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446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446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446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446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446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446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446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446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446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446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446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446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446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446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446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446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446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446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446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446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446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446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446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446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446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446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446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446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446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446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446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446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446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446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446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446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446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446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446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446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446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446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446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446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446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446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446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446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446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446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446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446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446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446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446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446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446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446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446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446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446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446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446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446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446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446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446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446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446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446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446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446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446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446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446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446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446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446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446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446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446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446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446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446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446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446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446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446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446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446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446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446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446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446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446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446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446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446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446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446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446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446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446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446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446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446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446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446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446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446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446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446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446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446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446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446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446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446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446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446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446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446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446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446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446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446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446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446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446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446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446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446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446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446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446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446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446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446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446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446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446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446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446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446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446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446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446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446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446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446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446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446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446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446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446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446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446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446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446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446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446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446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446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446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446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446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446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446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446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446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446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446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446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446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446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446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446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446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446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446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446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446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446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446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446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446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446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446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446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446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446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446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446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446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446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446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446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446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446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446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446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446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446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446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446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446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446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446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446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446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446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446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446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446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446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446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446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446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446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446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446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446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446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446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446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446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446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446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446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446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446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446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446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446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446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446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446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446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446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446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446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446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446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446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446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446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446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446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446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446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446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446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446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446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446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446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446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446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446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446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446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446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446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446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446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446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446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446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446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446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446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446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446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446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446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446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446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446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446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446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446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446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446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446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446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446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446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446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446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446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446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446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446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446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446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446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446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446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446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446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446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446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446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446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446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446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446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446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446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446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446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446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446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446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446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446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446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446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446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446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446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446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446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446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446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446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446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446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446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446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446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446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446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446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446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446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446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446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446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446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446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446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446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446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446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446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446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446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446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446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446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446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446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446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446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446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446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446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446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446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446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446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446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446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446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446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446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446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446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446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446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446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446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446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446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446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446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446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446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446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446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446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446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446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446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446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446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446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446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446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446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446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446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446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446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446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446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446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446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446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446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446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446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446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446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446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446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446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446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446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446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446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446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446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446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446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446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446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446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446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446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446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446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446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446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446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446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446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446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446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446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446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446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446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446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446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446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446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446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446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446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446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446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446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446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446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446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446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446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446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446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446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446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446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446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446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446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446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446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446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446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446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446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446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446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446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446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446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446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446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446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446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446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446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446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446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446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446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446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446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446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446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446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446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446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446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446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446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446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446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446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446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446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446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446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446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446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446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446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446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446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446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446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446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446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446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446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446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446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446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446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446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446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446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446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446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446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446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446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446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446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446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446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446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446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446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446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446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446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446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446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446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446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446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446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446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446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446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446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446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446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446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446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446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446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446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446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446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446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446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446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446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446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446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446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446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446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446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446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446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446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446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446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446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446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446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446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446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446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446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446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446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446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446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446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446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446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446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446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446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446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446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446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446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446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446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446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446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446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446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446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446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446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446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446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446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446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446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446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446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446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446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446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446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446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446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446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446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446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446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446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446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446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446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446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446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446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446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446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446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446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446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446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446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446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446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446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446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446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446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446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446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446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446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446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446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446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446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446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446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446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446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446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446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446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452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452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452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452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452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452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452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452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452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452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452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452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452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452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452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452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452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452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452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452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452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452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452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452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452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452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452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452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452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452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452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452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452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452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452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452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452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452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452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452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452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452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452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452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452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452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452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452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452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452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452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452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452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452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452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452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452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452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452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452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452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452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452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452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452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452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452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452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452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452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452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452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452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452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452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452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452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452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452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452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452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452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452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452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452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452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452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452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452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452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452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452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452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452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452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452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452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452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452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452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452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452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452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452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452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452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452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452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452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452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452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452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452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452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452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452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452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452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452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452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452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452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452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452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452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452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452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452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452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452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452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452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452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452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452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452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452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452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452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452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452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452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452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452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452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452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452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452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452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452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452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452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452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452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452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452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452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452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452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452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452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452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452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452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452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452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452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452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452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452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452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452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452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452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452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452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452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452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452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452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452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452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452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452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452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452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452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452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452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452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452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452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452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452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452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452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452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452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452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452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452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452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452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452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452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452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452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452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452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452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452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452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452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452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452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452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452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452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452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452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452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452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452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452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452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452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452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452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452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452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452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452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452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452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452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452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452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452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452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452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452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452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452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452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452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452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452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452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452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452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452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452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452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452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452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452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452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452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452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452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452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452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452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452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452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452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452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452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452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452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452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452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452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452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452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452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452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452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452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452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452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452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452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452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452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452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452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452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452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452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452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452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452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452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452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452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452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452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452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452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452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452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452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452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452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452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452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452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452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452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452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452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452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452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452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452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452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452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452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452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452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452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452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452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452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452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452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452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452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452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452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452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452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452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452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452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452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452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452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452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452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452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452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452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452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452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452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452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452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452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452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452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452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452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452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452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452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452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452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452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452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452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452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452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452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452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452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452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452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452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452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452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452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452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452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452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452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452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452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452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452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452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452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452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452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452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452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452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452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452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452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452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452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452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452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452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452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452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452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452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452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452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452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452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452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452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452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452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452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452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452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452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452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452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452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452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452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452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452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452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452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452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452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452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452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452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452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452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452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452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452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452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452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452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452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452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452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452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452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452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452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452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452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452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452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452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452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452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452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452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452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452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452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452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452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452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452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452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452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452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452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452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452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452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452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452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452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452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452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452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452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452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452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452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452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452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452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452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452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452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452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452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452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452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452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452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452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452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452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452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452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452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452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452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452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452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452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452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452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452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452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452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452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452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452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452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452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452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452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452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452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452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452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452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452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452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452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452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452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452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452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452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452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452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452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452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452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452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452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452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452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452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452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452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452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452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452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452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452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452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452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452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452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452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452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452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452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452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452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452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452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452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452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452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452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452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452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452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452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452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452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452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452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452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452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452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452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452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452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452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452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452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452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452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452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452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452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452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452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452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452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452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452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452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452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452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452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452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452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452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452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452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452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452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452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452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452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452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452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452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452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452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452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452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452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452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452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452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452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452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452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452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452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452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452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452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452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452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452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452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452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452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452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452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452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452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452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452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452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452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452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452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452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452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452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452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452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452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452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452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452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452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452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452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452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452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452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452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452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452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452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452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452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452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452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452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452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452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452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452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452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452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452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452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452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452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452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452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452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452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452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452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452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452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452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452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452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452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452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452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452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452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452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452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452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452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452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452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452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452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452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452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452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452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452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452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452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452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452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452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452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452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452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452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452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452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452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452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452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452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452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452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452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452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452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452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452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452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452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452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452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452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452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452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452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452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452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452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452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452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452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452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452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452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452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452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452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452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452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452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452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452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452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452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452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452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452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452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452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452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452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452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452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452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452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452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452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452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452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452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452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452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452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452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452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452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452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452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452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452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452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452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452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452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452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452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452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452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452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452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452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452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452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452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452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452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452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452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452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452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452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452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452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452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452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452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452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452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452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452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452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452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452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452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452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452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452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452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452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452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452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452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452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452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452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452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452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452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452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452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452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452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452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452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452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452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452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452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452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452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452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452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452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452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452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452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452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452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452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452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452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452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452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452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452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452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452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452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452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452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452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452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452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452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452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452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452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452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452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452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452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452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452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452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452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452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452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452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452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452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452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452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452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452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452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452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452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452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452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452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452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452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452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452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452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452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452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452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452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452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452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452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452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452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452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452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452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452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452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452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452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452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452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452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452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452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452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452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452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452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452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452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452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452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452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452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452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452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452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452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452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452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452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452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452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452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452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452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452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452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452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452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452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452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452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452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452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452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452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452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452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452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452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452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452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452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452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452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452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452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452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452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452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452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452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452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452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452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452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452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452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452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452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452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452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452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452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452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452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452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452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452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452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452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452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452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452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452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452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452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452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452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452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452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452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452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452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452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452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452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452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452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452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452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452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452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452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452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452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452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452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452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452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452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452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452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452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452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452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452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452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452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452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452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452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452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452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452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452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452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452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452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452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452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452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452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452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452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452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452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452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452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452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452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452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452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452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452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452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452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452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452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452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452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452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452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452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452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452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452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452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452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452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452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452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452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452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452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452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452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452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452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452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452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452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452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452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452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452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452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452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452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452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452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452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452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452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452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452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452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452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452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452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452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452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452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452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452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452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452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452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452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452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452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452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452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452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452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452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452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452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452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452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452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452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452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452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452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452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452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452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452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452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452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452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452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452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452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452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452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452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452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452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452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452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452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452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452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452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452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452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452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452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452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452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452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452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452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452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452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452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452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452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452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452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452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452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452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452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452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452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452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452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452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452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452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452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452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452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452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452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452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452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452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452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452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452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452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452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452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452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452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452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452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452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452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452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452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452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452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452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452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452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452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452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452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452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452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452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452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452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452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452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452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452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452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452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452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452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452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452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452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452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452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452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452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452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452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452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452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452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452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452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452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452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452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452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452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452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452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452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452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452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452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452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452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452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452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452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452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452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452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452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452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452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452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452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452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452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452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452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452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452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452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452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452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452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452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452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452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452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452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452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452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452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452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452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452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452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452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452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452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452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452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452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452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452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452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452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452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452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452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452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452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452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452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452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452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452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452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452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452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452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452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452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452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452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452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452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452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452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452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452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452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452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452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452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452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452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452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452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452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452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452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452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452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452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452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452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452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452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452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452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452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452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452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452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452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452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452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452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452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452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452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452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452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452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452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452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452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452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452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452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452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452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452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452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452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452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452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452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452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452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452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452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452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452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452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452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452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452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452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452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452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452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452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452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452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452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452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452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452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452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452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452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452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452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452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452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452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452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452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452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452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452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452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452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452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452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452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452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452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452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452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452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452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452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452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452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452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452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452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452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452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452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452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452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452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452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452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452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452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452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452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452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452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452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452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452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452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452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452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452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452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452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452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452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452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452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452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452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452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452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452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452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452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452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452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452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452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452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452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452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452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452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452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452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452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452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452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452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452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452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452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452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452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452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452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452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452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452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452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452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452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452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452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452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452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452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452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452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452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452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452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452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452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452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452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452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452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452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452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452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452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452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452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452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452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452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452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452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452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452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452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452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452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452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452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452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452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452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452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452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452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452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452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452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452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452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452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452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452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452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452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452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452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452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452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452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452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452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452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452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452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452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452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452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452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452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452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452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452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452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452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452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452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452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452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452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452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452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452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452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452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452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452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452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452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452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452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452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452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452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452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452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452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452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452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452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452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452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452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452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452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452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452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452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452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452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452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452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452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452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452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452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452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452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452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452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452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452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452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452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452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452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452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452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452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452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452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452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452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452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452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452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452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452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452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452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452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452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452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452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452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452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452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452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452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452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452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452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452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452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452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452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452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452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452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452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452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452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452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452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452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452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452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452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452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452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452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452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452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452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452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452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452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452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452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452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452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452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452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452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452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452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452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452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452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452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452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452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452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452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452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452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452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452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452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452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452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452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452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452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452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452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452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452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452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452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452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452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452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452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452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452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452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452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452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452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452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452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452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452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452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452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452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452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452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452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452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452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452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452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452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452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452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452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452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452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452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452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452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452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452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452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452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452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452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452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452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452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452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452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452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452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452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452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452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452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452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452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452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452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452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452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452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452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452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452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452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452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452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452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452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452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452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452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452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452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452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452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452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452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452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452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452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452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452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452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452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452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452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452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452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452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452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452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452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452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452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452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452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452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452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452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452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452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452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452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452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452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452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452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452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452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452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452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452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452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452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452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452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452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452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452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452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452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452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452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452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452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452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452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452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452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452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452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452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452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452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452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452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452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452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452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452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452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452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452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452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452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452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452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452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452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452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452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452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452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452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452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452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452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452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452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452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452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452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452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452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452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452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452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452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452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452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452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452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452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452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452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452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452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452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452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452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452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452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452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452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452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452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452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452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452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452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452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452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452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452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452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452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452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452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452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452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452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452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452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452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452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452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452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452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452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452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452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452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452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452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452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452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452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452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452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452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452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452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452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452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452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452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452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452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452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452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452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452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452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452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452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452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452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452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452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452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452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452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452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452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452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452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452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452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452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452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452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452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452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452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452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452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452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452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452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452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452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452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452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452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452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452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452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452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452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452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452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452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452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452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452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452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452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452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452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452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452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452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452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452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452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452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452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452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452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452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452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452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452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452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452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452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452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452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452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452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452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452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452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452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452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452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452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452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452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452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452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452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452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452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452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452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452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452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452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452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452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452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452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452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452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452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452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452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452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452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452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452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452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452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452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452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452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452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452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452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452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452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452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452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452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452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452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452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452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452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452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452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452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452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452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452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452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452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452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452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452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452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452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452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452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452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452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452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452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452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452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452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452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452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452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452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452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452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452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452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452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452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452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452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452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452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452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452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452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452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452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452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452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452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452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452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452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452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452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452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452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452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452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452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452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452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452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452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452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452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452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452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452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452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452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452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452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452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452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452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452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452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452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452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452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452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452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452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452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452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452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452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452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452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452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452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452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452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452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452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452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452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452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452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452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452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452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452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452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452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452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452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452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452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452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452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452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452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452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452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452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452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452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452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452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452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452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452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452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452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452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452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452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452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452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452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452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452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452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452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452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452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452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452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452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452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452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452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452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452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452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452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452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452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452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452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452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452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452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452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452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452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452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452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452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452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452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452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452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452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452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452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452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452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452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452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452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452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452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452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452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452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452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452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452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452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452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452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452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452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452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452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452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452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452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452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452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452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452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452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452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452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452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452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452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452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452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452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452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452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452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452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452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452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452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452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452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452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452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452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452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452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452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452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452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452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452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452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452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452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452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452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452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452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452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452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452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452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452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452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452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452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452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452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452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452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452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452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452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452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452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452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452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452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452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452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452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452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452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452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452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452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452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452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452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452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452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452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452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452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452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452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452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452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452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452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452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452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452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452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452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452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452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452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452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452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452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452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452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452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452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452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452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452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452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452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452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452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452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452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452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452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452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452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452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452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452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452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452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452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452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452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452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452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452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452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452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452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452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452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452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452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452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452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452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452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452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452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452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452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452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452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452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452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452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452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452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452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452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452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452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452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452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452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452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452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452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452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452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452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452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452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452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452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452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452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452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452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452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452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452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452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452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452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452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452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452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452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452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452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452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452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452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452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452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452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452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452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452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452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452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452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452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452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452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452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452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452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452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452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452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452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452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452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452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452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452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452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452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452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452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452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452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452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452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452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452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452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452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452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452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452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452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452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452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452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452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452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452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452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452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452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452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452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452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452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452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452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452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452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452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452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452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452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452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452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452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452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452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452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452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452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452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452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452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452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452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452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452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452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452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452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452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452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452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452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452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452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452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452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452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452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452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452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452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452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452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452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452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452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452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452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452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452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452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452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452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452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452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452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452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452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452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452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452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452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452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452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452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452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452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452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452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452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452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452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452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452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452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452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452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452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452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452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452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452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452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452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452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452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452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452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452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452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452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452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452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452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452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452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452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452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452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452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452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452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452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452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452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452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452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452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452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452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452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452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452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452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452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452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452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452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452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452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452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452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452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452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452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452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452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452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452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452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452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452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452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452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452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452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452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452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452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452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452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452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452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452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452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452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452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452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452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452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452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452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452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452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452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452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452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452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452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452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452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452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452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452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452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452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452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452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452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452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452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452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452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452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452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452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452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452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452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452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452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452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452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452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452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452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452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452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452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452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452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452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452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452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452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452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452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452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452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452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452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452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452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452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452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452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452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452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452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452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452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452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452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452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452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452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452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452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452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452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452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452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452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452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452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452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452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452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452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452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452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452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452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452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452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452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452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452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452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452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452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452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452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452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452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452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452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452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452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452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452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452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452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452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452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452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452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452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452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452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452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452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452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452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452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452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452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452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452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452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452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452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452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452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452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452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452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452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452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452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452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452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452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452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452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452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452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452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452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452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452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452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452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452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452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452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452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452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452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452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452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452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452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452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452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452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452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452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452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452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452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452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452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452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452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452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452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452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452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452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452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452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452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452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452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452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452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452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452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452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452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452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452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452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452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452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452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452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452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452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452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452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452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452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452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452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452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452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452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452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452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452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452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452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452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452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452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452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452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452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452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452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452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452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452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452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452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452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452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452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452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452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452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452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452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452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452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452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452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452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452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452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452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452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452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452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452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452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452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452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452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452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452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452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452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452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452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452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452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452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452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452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452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452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452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452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452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452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452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452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452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452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452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452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452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452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452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452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452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452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452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452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452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452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452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452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452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452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452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452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452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452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452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452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452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452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452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452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452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452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452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452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452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452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452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452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452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452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452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452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452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452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452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452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452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452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452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452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452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452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452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452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452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452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452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452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452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452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452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452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452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452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452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452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452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452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452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452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452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452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452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452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452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452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452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452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452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452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452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452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452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452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452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452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452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452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452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452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452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452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452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452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452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452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452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452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452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452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452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452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452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452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452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452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452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452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452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452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452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452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452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452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452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452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452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452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452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452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452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452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452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452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452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452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452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452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452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452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452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452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452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452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452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452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452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452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452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452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452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452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452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452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452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452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452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452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452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452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452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452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452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452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452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452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452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452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452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452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452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452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452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452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452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452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452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452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452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452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452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452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452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452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452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452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452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452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452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452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452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452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452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452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452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452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452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452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452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452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452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452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452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452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452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452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452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452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452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452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452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452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452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452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452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452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452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452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452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452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452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452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452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452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452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452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452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452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452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452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452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452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452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452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452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452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452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452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452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452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452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452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452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452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452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452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452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452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452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452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452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452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452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452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452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452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452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452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452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452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452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452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452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452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452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452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452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452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452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452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452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452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452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452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452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452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452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452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452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452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452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452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452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452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452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452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452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452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452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452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452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452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452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452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452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452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452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452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452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452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452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452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452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452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452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452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452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452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452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452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452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452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452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452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452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452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452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452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452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452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452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452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452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452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452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452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452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452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452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452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452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452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452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452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452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452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452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452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452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452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452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452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452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452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452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452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452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452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452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452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452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452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452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452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452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452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452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452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452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452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452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452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452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452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452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452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452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452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452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452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452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452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452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452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452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452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452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452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452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452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452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452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452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452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452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452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452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452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452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452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452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452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452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452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452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452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452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452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452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452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452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452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452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452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452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452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452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452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452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452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452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452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452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452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452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452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452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452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452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452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452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452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452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452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452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452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452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452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452</v>
      </c>
      <c r="B15181">
        <v>32460001</v>
      </c>
      <c r="C15181">
        <v>32560000</v>
      </c>
      <c r="D15181">
        <v>1160</v>
      </c>
      <c r="E15181" s="14" t="s">
        <v>453</v>
      </c>
      <c r="F15181">
        <v>-0.00529798</v>
      </c>
    </row>
    <row r="15182" spans="1:6">
      <c r="A15182" t="s">
        <v>452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452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452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452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452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452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452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452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452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452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452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452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452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452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452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452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452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452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452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452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452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452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452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452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452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452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452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452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452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452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452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452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452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452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452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452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452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452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452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452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452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452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452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452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452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452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452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452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452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452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452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452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452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452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452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452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452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452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452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452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452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452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452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452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452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452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452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452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452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452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452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452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452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452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452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452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452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452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452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452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452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452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452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452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452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452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452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452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452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452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452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452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452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452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452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452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452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452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452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452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452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452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452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452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452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452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452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452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452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452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452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452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452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452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452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452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452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452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452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452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452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452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452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452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452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452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452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452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452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452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452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452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452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452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452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452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452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452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452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452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452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452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452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452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452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452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452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452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452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452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452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452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452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452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452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452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452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452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452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452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452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452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452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452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452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452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452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452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452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452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452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452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452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452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452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452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452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452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452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452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452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452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452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452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452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452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452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452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452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452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452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452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452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452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452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452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452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452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452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452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452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452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452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452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452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452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452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452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452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452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452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452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452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452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452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452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452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452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452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452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452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452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452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452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452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452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452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452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452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452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452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452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452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452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452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452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452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452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452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452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452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452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452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452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452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452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452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452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452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452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452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452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452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452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452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452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452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452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452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452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452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452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452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452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452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452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452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452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452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452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452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452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452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452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452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452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452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452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452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452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452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452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452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452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452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452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452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452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452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452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452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452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452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452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452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452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452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452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452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452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452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452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452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452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452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452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452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452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452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452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452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452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452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452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452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452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452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452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452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452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452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452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452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452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452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452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452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452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452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452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452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452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452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452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452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452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452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452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452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452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452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452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452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452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452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452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452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452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452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452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452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452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452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452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452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452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452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452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452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452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452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452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452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452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452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452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452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452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452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452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452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452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452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452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452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452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452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452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452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452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452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452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452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452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452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452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452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452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452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452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452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452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452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452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452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452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452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452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452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452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452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452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452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452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452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452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452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452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452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452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452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452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452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452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452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452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452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452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452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452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452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452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452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452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452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452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452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452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452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452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452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452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452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452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452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452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452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452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452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452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452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452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452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452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452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452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452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452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452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452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452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452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452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452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452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452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452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452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452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452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452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452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452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452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452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452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452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452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452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452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452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452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452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452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452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452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452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452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452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452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452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452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452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452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452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452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452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452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452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452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452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452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452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452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452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452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452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452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452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452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452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452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452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452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452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452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452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452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452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452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452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452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452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452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452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452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452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452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452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452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452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452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452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452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452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452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452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452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452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452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452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452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452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452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452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452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452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452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452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452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452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452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452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452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452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452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452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452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452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452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452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452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452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452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452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452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452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452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452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452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452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452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452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452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452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452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452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452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452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452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452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452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452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452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452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452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452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452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452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452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452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452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452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452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452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452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452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452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452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452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452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452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452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452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452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452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452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452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452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452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452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452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452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452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452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452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452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452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452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452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452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452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452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452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452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452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452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452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452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452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452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452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452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452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452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452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452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452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452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452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452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452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452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452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452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452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452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452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452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452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452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452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452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452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452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452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452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452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452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452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452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452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452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452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452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452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452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452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452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452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452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452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452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452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452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452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452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452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452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452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452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452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452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452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452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452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452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452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452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452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452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452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452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452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452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452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452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452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452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452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452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452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452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452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452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452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452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452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452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452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452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452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452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452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452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452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452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452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452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452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452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452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452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452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452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452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452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452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452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452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452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452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452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452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452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452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452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452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452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452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452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452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452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452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452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452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452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452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452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452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452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452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452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452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452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452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452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452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452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452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452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452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452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452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452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452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452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452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452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452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452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452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452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452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452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452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452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452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452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452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452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452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452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452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452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452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452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452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452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452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452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452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452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452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452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452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452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452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452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452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452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452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452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452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452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452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452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452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452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452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452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452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452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452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452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452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452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452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452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452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452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452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452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452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452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452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452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452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452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452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452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452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452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452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452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452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452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452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452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452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452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452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452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452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452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452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452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452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452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452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452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452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452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452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452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452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452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452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452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452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452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452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452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452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452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452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452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452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452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452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452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452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452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452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452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452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452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452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452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452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452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452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452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452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452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452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452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452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452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452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452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452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452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452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452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452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452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452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452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452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452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452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452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452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452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452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452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452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452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452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452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452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452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452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452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452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452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452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452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452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452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452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452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452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452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452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452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452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452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452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452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452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452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452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452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452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452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452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452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452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452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452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452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452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452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452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452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452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452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452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452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452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452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452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452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452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452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452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452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452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452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452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452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452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452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452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452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452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452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452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452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452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452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452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452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452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452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452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452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452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452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452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452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452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452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452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452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452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452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452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452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452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452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452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452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452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452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452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452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452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452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452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452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452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452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452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452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452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452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452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452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452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452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452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452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452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452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452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452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452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452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452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452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452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452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452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452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452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452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452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452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452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452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452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452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452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452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452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452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452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452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452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452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452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452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452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452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452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452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452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452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452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452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452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452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452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452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452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452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452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452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452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452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452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452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452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452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452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452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452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452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452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452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452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452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452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452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452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452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452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452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452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452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452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452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452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452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452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452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452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452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452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452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452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452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452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452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452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452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452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452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452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452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452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452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452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452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452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452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452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452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452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452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452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452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452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452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452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452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452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452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452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452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452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452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452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452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452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452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452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452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452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452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452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452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452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452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452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452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452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452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452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452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452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452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452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452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452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452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452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452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452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452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452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452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452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452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452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452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452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452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452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452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452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452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452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452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452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452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452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452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452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452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452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452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452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452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452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452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452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452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452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452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452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452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452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452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452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452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452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452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452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452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452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452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452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452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452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452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452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452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452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452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452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452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452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452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452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452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452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452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452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452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452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452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452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452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452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452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452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452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452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452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452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452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452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452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452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452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452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452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452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452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452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452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452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452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452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452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452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452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452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452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452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452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452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452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452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452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452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452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452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452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452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452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452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452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452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452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452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452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452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452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452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452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452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452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452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452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452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452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452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452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452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452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452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452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452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452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452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452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452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452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452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452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452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452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452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452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452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452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452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452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452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452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452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452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452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452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452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452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452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452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452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452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452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452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452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452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452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452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452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452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452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452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452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452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452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452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452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452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452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452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452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452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452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452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452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452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452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452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452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452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452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452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452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452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452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452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452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452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452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452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452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452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452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452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452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452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452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452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452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452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452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452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452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452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452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452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452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452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452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452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452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452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452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452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452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452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452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452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452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452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452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452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452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452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452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452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452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452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452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452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452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452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452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452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452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452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452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452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452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452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452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452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452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452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452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452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452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452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452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452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452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452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452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452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452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452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452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452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452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452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452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452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452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452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452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452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452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452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452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452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452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452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452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452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452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452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452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452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452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452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452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452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452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452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452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452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452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452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452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452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452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452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452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452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452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452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452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452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452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452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452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452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452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452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452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452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452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452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452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452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452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452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452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452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452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452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452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452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452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452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452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452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452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452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452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452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452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452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452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452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452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452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452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452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452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452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452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452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452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452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452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452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452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452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452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452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452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452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452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452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452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452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452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452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452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452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452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452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452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452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452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452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452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452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452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452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452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452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452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452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452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452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452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452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452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452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452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452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452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452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452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452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452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452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452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452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452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452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452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452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452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452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452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452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452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452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452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452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452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452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452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452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452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452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452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452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452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452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452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452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452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452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452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452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452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452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452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452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452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452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452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452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452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452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452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452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452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452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452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452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452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452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452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452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452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452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452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452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452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452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452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452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452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452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452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452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452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452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452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452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452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452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452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452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452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452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452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452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452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452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452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452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452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452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452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452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452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452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452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452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452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452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452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452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452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452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452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452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452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452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452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452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452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452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452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452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452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452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452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452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452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452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452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452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452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452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452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452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452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452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452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452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452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452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452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452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452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452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452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452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452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452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452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452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452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452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452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452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452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452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452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452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452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452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452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452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452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452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452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452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452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452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452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452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452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452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452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452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452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452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452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452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452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452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452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452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452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452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452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452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452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452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452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452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452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452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452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452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452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452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452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452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452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452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452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452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452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452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452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452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452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452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452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452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452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452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452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452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452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452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452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452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452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452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452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452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452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452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452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452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452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452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452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452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452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452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452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452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452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452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452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452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452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452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452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452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452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452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452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452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452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452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452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452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452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452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452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452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452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452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452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452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452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452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452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452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452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452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452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452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452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452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452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452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452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452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452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452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452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452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452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452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452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452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452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452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452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452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452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452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452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452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452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452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452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452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452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452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452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452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452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452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452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452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452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452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452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452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452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452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452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452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452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452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452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452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452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452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452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452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452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452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452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452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452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452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452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452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452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452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452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452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452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452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452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452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452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452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452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452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452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452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452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452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452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452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452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452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452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452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452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452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452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452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452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452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452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452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452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452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452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452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452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452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452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452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452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452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452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452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452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452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452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452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452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452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452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452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452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452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452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452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452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452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452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452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452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452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452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452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452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452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452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452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452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452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452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452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452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452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452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452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452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452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452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452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452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452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452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452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452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452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452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452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452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452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452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452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452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452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452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452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452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452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452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452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452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452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452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452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452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452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452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452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452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452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452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452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452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452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452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452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452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452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452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452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452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452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452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452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452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452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452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452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452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452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452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452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452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452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452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452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452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452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452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452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452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452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452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452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452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452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452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452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452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452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452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452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452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452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452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452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452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452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452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452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452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452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452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452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452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452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452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452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452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452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452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452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452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452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452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452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452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452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452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452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452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452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452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452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452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452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452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452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452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452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452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452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452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452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452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452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452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452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452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452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452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452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452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452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452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452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452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452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452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452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452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452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452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452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452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452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452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452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452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452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452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452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452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452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452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452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452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452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452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452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452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452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452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452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452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452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452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452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452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452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452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452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452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452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452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452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452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452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452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452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452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452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452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452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452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452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452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452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452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452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452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452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452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452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452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452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452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452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452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452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452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452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452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452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452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452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452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452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452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452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452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452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452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452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452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452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452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452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452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452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452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452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452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452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452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452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452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452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452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452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452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452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452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452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452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452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452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452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452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452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452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452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452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452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452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452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452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452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452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452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452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452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452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452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452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452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452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452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452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452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452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452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452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452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452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452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452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452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452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452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452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452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452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452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452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452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452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452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452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452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452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452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452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452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452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452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452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452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452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452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452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452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452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452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452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452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452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452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452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452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452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452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452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452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452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452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452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452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452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452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452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452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452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452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452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452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452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452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452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452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452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452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452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452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452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452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452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452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452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452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452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452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452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452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452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452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452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452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452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452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452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452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452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452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452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452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452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452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452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452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452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452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452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452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452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452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452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452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452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452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452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452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452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452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452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452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452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452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452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452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452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452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452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452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452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452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452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452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452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452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452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452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452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452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452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452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452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452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452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452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452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452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452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452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452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452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452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452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452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452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452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452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452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452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452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452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452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452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452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452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452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452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452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452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452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452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452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452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452</v>
      </c>
      <c r="B17499">
        <v>55640001</v>
      </c>
      <c r="C17499">
        <v>55740000</v>
      </c>
      <c r="D17499">
        <v>1010</v>
      </c>
      <c r="E17499">
        <v>0.0234794</v>
      </c>
      <c r="F17499" s="14" t="s">
        <v>454</v>
      </c>
    </row>
    <row r="17500" spans="1:6">
      <c r="A17500" t="s">
        <v>452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452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452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452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452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452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452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452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452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452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452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452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452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452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452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452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452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452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452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452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452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452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452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452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452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452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452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452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452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452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452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452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452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452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452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452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452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452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452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452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452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452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452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452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452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452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452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452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452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452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452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452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452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452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452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452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452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452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452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452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452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452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452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452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452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452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452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452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452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452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452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452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452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452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452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452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452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452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452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452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452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452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452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452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452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452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452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452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452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452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452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452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452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452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452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452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452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452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452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452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452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452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452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452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452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452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452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452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452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452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452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452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452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452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452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452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452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452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452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452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452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452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452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452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452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452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452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452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452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452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452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452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452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452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452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452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452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452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452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452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452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452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452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452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452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452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452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452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452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452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452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452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452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452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452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452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452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452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452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452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452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452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452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452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452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452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452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452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452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452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452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452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452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452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452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452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452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452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452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452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452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452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452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452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452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452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452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452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452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452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452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452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452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452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452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452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452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452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452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452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452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452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452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452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452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452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452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452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452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452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452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452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452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452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452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452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452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452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452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452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452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452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452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452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452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452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452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452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452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452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452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452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452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452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452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452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452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452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452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452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452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452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452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452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452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452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452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452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452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452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452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452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452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452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452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452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452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452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452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452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452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452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452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452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452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452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452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452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452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452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452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452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452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452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452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452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452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452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452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452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452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452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452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452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452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452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452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452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452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452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452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452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452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452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452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452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452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452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452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452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452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452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452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452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452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452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452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452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452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452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452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452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452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452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452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452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452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452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452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452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452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452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452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452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452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452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452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452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452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452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452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452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452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452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452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452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452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452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452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452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452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452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452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452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452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452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452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452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452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452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452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452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452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452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452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452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452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452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452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452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452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452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452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452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452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452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452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452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452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452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452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452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452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452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452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452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452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452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452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452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452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452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452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452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452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452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452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452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452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452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452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452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452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452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452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452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452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452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452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452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452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452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452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452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452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452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452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452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452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452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452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452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452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452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452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452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452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452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452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452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452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452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452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452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452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452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452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452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452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452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452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452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452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452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452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452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452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452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452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452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452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452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452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452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452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452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452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452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452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452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452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452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452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452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452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452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452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452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452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452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452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452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452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452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452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452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452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452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452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452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452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452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452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452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452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452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452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452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452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452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452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452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452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452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452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452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452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452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452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452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452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452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452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452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452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452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452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452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452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452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452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452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452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452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452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452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452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452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452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452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452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452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452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452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452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452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452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452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452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452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452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452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452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452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452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452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452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452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452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452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452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452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452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452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452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452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452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452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452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452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452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452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452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452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452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452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452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452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452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452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452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452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452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452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452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452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452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452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452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452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452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452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452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452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452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452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452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452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452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452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452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452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452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452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452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452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452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452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452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452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452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452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452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452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452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452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452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452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452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452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452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452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452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452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452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452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452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452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452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452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452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452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452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452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452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452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452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452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452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452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452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452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452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452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452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452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452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452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452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452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452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452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452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452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452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452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452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452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452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452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452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452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452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452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452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452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452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452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452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452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452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452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452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452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452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452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452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452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452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452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452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452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452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452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452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452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452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452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452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452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452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452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452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452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452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452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452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452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452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452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452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452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452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452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452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452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452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452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452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452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452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452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452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452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452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452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452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452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452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452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452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452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452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452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452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452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452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452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452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452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452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452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452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452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452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452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452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452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452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452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452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452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452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452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452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452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452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452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452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452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452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452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452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452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452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452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452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452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452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452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452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452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452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452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452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452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452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452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452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452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452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452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452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452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452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452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452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452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452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452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452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452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452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452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452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452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452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452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452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452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452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452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452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452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452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452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452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452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452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452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452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452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452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452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452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452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452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452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452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452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452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452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452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452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452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452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452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452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452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452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452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452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452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452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452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452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452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452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452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452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452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452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452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452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452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452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452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452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452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452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452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452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452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452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452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452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452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452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452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452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452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452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452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452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452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452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452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452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452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452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452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452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452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452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452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452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452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452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452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452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452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452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452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452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452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452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452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452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452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452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452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452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452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452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452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452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452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452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452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452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452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452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452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452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452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452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452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452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452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452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452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452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452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452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452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452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452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452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452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452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452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452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452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452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452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452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452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452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452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452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452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452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452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452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452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452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452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452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452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452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452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452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452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452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452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452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452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452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452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452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452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452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452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452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452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452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452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452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452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452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452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452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452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452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452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452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452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452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452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452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452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452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452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452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452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452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452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452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452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452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452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452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452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452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452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452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452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452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452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452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452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452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452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452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452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452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452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452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452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452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452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452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452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452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452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452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452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452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452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452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452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452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452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452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452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452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452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452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452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452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452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452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452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452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452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452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452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452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452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452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452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452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452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452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452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452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452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452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452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452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452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452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452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452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452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452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452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452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452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452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452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452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452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452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452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452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452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452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452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452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452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452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452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452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452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452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452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452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452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452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452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452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452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452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452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452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452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452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452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452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452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452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452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452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452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452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452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452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452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452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452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452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452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452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452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452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452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452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452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452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452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452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452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452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452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452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452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452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452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452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452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452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452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452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452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452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452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452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452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452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452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452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452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452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452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452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452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452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452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452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452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452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452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452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452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452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452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452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452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452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452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452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452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452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452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452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452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452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452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452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452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452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452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452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452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452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452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452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452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452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452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452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452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452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452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452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452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452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452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452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452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452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452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452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452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452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452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452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452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452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452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452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452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452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452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452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452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452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452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452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452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452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452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452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452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452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452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452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452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452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452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452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452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452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452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452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452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452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452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452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452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452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452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452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452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452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452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452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452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452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452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452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452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452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452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452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452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452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452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452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452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452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452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452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452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452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452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452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452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452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452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452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452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452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452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452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452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452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452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452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452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452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452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452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452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452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452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452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452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452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452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452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452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452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452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452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452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452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452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452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452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452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452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452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452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452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452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452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452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452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452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452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452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452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452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452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452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452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452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452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452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452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452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452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452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452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452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452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452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452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452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452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452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452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452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452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452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452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452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452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452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452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452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452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452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452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452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452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452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452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452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452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452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452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452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452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452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452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452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452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452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452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452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452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452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452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452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452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452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452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452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452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452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452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452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452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452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452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452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452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452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452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452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452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452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452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452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452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452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452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452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452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452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452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452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452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452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452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452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452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452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452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452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452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452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452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452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452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452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452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452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452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452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452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452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452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452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452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452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452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452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452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452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452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452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452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452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452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452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452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452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452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452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452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452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452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452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452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452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452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452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452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452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452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452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452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452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452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452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452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452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452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452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452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452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452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452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452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452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452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452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452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452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452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452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452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452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452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452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452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452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452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452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452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452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452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452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452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452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452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452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452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452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452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452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452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452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452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452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452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452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452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452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452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452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452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452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452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452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452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452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452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452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452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452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452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452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452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452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452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452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452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452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452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452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452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452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452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452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452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452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452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452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452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452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452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452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452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452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452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452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452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452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452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452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452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452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452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452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452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452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452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452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452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452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452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452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452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452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452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452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452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452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452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452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452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452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452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452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452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452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452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452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452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452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452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452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452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452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452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452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452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452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452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452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452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452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452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452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452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452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452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452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452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452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452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452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452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452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452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452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452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452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452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452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452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452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452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452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452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452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452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452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452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452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452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452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452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452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452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452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452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452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452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452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452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452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452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452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452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452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452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452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452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452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452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452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452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452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452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452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452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452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452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452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452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452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452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452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452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452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452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452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452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452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452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452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452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452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452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452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452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452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452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452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452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452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452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452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452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452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452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452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452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452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452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452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452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452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452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452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452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452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452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452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452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452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452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452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452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452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452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452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452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452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452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452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452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452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452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452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452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452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452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452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452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452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452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452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452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452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452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452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452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452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452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452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452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452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452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452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452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452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452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452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452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452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452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452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452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452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452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452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452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452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452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452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452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452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452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452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452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452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452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452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452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452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452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452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452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452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452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452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452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452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452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452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452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452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452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452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452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452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452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452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452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452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452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452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452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452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452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452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452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452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452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452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452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452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452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452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452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452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452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452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452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452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452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452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452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452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452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452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452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452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452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452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452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452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452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452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452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452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452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452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452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452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452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452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452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452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452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452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452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452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452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452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452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452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452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452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452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452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452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452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452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452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452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452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452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452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452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452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452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452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452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452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452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452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452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452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452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452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452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452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452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452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452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452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452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452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452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452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452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452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452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452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452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452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452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452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452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452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452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452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452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452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452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452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452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452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452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452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452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452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452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452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452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452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452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452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452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452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452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452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452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452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452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452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452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452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452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452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452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452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452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452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452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452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452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452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452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452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452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452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452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452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452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452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452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452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452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452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452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452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452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452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452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452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452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452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452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452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452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452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452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452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452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452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452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452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452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452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452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452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452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452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452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452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452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452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452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452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452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452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452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452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452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452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452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452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452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452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452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452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452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452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452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452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452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452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452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452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452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452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452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452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452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452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452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452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452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452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452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452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452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452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452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452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452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452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452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452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452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452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452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452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452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452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452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452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452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452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452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452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452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452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452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452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452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452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452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452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452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452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452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452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452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452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452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452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452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452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452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452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452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452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452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452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452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452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452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452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452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452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452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452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452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452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452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452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452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452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452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452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452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452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452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452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452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452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452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452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452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452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452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452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452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452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452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452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452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452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452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452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452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452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452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452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452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452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452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452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452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452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452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452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452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452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452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452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452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452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452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452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452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452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452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452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452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452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452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452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452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452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452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452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452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452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452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452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452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452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452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452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452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452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452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452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452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452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452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452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452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452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452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452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452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452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452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452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452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452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452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452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452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452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452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452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452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452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452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452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452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452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452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452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452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452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452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452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452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452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452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452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452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452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452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452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452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452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452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452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452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452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452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452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452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452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452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452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452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452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452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452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452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452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452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452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452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452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452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452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452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452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452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452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452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452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452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452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452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452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452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452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452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452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452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452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452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452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452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452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452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452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452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452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452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452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452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452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452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452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452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452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452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452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452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452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452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452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452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452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452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452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452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452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452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452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452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452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452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452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452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452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452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452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452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452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452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452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452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452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452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452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452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452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452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452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452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452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452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452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452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452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452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452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452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452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452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452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452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452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452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452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452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452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452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452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452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452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452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452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452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452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452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452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452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452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452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452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452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452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452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452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452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452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452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452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452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452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452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452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452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452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452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452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452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452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452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452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452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452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452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452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452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452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452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452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452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452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452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452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452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452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452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452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452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452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452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452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452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452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452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452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452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452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452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452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452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452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452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452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452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452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452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452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452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452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452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452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452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452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452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452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452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452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452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452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452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452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452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452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452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452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452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452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452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452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452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452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452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452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452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452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452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452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452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452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452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452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452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452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452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452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452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452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452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452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452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452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452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452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452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452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452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452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452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452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452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452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452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452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452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452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452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452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452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452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452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452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452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452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452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452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452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452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452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452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452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452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452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452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452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452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452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452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452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452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452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452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452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452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452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452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452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452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452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452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452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452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452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452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452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452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452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452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452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452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452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452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452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452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452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452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452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452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452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452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452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452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452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452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452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452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452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452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452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452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452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452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452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452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452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452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452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452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452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452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452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452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452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452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452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452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452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452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452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452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452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452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452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452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452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452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452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452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452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452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452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452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452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452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452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452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452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452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452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452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452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452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452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452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452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452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452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452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452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452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452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452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452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452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452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452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452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452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452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452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452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452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452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452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452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452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452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452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452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452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452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452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452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452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452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452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452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452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452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452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452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452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452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452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452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452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452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452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452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452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452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452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452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452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452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452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452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452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452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452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452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452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452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452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452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452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452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452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452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452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452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452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452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452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452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452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452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452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452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452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452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452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452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452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452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452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452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452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452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452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452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452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452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452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452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452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452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452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452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452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452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452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452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452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452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452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452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452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452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452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452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452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452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452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452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452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452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452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452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452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452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452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452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452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452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452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452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452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452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452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452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452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452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452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452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452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452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452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452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452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452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452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452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452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452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452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452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452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452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452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452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452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452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452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452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452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452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452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452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452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452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452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452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452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452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452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452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452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452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452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452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452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452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452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452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452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452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452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452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452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452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452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452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452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452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452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452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452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452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452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452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452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452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452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452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452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452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452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452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452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452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452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452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452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452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452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452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452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452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452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452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452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452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452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452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452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452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452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452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452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452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452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452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452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452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452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452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452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452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452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452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452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452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452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452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452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452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452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452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452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452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452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452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452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452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452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452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452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452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452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452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452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452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452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452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452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452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452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452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452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452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452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452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452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452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452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452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452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452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452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452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452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452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452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452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452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452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452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452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452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452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452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452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452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452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452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452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452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452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452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452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452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452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452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452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452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452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452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452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452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452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452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452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452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452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452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452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452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452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452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452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452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452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452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452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452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452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452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452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452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452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452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452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452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452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452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452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452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452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452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452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452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452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452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452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452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452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452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452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452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452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452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452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452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452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452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452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452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452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452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452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452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452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452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452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452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452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452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452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452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452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452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452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452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452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452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452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452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452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452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452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452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452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452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452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452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452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452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452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452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452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452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452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452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452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452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452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452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452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452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452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452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452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452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452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452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452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452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452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452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452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452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452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452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452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452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452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452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452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452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452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452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452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452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452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452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452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452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452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452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452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452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452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452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452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452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452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452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452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452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452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452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452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452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452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452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452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452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452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452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452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452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452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452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452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452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452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452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452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452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452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452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452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452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452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452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452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452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452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452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452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452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452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452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452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452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452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452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452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452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452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452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452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452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452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452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452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452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452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452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452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452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452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452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452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452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452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452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452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452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452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452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452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452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452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452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452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452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452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452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452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452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452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452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452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452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452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452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452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452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452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452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452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452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452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452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452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452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452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452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452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452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452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452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452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452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452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452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452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452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452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452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452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452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452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452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452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452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452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452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452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452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452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452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452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452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452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452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452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452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452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452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452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452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452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452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452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452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452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452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452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452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452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452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452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452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452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452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452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452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452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452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452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452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452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452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452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452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452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452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452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452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452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452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452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452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452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452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452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452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452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452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452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452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452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452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452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452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452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452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452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452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452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452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452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452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452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452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452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452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452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452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452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452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452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452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452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452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452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452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452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452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452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452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452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452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452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452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452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452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452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452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452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452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452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452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452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452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452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452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452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452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452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452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452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452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452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452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452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452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452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452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452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452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452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452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452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452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452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452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452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452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452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452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452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452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452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452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452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452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452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452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452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452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452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452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452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452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452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452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452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452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452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452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452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452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452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452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452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452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452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452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452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452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452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452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452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452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452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452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452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452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452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452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452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452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452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452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452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452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452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452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452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452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452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452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452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452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452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452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452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452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452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452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452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452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452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452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452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452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452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452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452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452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452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452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452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452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452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452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452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452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452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452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452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452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452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452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452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452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452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452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452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452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452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452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452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452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452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452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452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452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452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452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452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452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452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452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452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452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452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452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452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452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452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452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452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452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452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452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452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452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452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452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452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452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452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452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452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452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452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452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452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452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452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452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452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452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452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452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452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452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452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452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452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452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452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452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452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452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452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452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452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452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452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452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452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452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452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452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452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452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452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452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452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452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452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452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452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452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452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452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452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452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452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452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452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452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452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452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452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452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452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452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452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452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452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452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452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452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452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452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452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452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452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452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452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452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452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452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452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452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452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452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452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452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452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452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452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452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452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452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452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452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452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452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452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452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452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452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452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452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452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452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452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452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452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452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452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452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452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452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452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452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452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452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452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452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452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452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452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452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452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452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452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452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452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452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452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452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452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452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452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452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452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452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452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452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452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452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452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452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452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452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452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452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452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452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452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452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452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452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452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452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452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452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452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452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452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452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452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452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452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452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452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452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452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452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452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452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452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452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452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452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452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452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452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452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452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452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452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452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452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452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452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452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452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452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452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452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452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452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452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452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452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452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452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452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452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452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452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452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452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452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452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452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452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452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452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452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452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452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452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452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452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452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452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452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452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452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452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452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452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452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452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452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452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452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452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452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452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452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452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452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452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452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452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452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452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452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452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452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452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452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452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452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452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452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452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452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452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452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452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452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452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452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452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452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452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452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452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452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452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452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452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452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452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452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452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452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452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452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452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452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452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452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452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452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452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452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452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452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452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452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452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452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452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452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452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452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452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452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452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452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452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452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452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452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452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452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452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452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452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452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452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452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452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452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452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452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452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452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452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452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452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452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452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452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452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452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452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452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452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452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452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452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452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452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452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452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452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452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452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452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452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452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452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452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452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452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452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452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452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452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452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452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452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452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452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452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452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452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452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452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452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452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452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452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452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452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452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452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452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452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452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452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452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452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452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452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452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452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452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452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452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452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452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452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452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452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452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452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452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452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452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452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452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452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452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452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452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452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452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452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452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452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452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452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452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452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452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452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452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452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452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452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452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452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452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452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452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452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452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452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452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452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452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452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452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452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452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452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452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452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452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452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452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452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452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452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452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452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452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452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452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452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452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452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452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452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452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452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452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452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452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452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452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452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452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452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452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452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452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452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452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452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452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452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452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452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452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452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452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452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452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452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452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452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452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452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452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452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452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452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452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452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452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452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452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452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452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452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452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452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452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452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452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452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452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452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452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452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452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452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452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452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452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452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452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452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452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452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452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452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452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452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452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452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452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452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452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452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452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452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452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452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452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452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452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452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452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452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452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452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452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452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452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452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452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452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452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452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452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452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452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452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452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452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452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452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452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452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452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452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452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452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452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452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452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452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452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452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452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452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452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452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452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452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452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452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452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452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452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452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452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452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452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452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452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452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452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452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452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452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452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452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452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452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452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452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452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452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452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452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452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452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452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452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452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452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452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452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452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452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452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452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452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452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452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452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452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452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452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452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452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452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452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452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452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452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452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452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452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452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452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452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452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452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452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452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452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452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452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452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452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452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452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452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452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452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452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452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452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452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452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452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452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452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452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452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452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452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452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452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452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452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452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452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452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452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452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452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452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452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452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452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452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452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452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452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452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452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452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452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452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452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452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452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452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452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452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452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452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452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452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452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452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452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452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452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452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452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452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452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452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452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452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452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452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452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452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452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452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452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452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452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452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452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452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452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452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452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452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452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452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452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452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452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452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452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452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452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452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452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452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452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452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452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452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452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452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452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452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452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452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452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452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452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452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452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452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452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452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452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452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452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452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452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452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452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452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452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452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452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452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452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452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452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452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452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452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452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452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452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452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452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452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452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452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452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452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452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452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452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452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452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452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452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452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452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452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452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452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452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452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452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452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452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452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452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452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452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452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452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452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452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452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452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452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452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452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452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452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452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452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452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452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452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452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452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452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452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452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452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452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452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452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452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452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452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452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452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452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452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452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452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452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452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452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452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452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452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452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452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452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452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452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452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452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452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452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452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452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452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452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452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452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452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452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452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452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452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452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452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452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452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452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452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452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452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452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452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452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452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452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452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452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452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452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452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452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452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452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452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452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452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452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452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452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452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452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452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452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452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452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452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452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452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452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452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452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452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452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452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452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452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452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452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452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452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452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452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452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452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452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452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452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452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452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452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452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452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452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452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452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452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452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452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452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452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452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452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452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452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452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452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452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452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452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452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452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452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452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452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452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452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452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452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452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452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452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452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452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452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452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452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452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452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452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452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452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452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452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452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452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452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452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452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452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452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452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452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452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452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452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452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452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452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452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452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452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452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452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452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452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452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452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452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452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452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452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452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452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452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452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452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452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452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452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452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452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452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452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452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452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452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452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452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452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452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452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452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452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452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452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452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452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452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452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452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452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452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452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452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452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452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452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452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452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452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452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452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452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452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452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452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452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452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452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452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452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452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452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452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452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452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452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452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452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452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452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452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452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452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452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452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452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452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452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452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452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452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452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452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452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452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452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452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452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452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452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452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452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452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452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452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452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452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452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452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452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452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452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452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452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452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452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452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452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452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452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452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452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452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452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452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452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452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452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452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452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452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452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452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452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452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452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452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452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452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452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452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452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452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452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452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452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452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452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452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452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452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452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452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452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452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452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452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452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452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452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452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452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452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452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452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452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452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452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452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452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452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452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452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452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452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452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452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452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452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452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452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452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452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452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452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452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452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452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452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452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452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452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452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452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452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452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452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452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452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452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452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452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452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452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452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452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452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452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452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452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452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452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452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452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452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452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452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452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452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452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452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452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452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452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452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452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452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452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452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452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452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452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452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452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452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452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452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452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452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452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452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452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452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452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452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452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452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452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452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452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452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452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452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452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452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452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452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452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452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452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452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452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452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452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452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452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452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452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452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452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452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452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452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452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452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452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452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452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452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452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452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452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452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452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452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452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452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452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452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452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452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452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452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452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452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452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452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452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452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452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452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452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452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452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452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452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452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452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452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452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452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452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452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452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452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452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452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452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452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452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452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452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452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452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452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452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452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452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452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452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452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452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452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452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452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452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452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452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452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452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452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452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452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452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452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452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452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452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452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452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452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452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452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452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452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452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452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452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452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452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452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452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452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452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452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452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452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452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452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452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452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452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452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452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452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452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452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452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452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452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452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452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452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452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452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452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452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452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452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452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452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452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452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452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452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452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452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452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452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452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452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452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452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452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452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452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452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452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452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452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452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452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452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452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452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452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452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452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452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452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452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452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452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452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452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452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452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452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452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452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452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452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452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452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452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452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452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452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452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452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452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452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452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452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452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452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452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452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452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452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452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452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452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452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452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452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452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452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452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452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452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452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452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452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452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452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452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452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452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452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452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452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452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452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452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452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452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452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452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452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452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452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452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452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452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452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452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452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452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452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452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452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452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452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452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452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452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452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452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452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452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452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452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452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452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452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452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452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452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452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452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452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452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452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452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452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452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452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452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452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452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452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452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452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452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452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452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452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452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452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452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452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452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452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452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452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452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452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452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452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452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452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452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452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452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452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452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452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452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452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452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452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452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452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452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452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452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452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452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452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452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452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452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452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452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452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452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452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452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452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452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452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452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452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452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452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452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452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452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452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452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452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452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452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452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452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452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452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452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452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452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452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452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452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452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452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452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452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452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452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452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452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452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452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452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452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452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452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452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452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452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452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452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452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452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452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452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452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452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452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452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452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452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452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452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452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452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452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452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452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452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452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452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452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452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452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452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452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452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452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452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452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452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452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452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452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452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452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452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452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452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452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452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452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452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452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452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452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452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452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452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452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452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452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452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452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452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452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452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452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452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452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452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452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452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452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452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452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452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452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452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452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452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452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452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452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452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452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452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452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452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452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452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452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452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452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452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452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452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452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452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452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452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452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452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452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452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452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452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452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452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452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452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452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452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452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452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452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452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452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452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452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452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452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452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452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452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452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452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452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452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452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452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452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452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452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452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452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452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452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452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452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452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452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452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452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452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452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452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452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452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452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452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452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452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452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452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452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452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452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452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452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452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452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452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452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452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452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452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452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452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452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452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452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452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452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452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452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452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452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452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452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452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452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452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452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452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452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452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452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452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452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452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452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452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452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452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452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452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452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452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452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452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452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452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452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452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452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452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452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452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452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452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452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452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452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452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452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452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452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452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452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452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452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452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452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452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452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452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452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452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452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452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452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452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452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452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452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452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452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452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452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452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452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452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452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452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452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452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452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452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452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452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452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452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452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452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452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452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452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452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452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452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452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452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452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452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452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452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452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452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452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452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452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452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452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452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452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452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452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452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452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452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452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452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452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452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452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452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452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452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452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452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452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452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452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452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452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452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452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452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452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452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452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452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452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452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452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452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452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452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452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452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452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452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452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452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452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452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452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452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452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452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452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452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452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452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452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452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452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452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452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452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452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452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452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452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452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452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452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452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452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452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452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452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452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452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452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452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452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452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452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452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452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452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452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452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452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452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452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452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452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452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452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452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452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452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452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452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452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452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452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452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452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452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452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452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452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452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452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452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452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452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452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452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452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452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452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452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452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452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452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452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452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452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452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452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452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452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452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452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452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452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452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452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452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452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452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452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452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452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452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452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452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452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452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452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452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452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452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452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452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452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452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452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452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452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452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452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452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452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452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452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452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452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452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452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452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452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452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452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452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452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452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452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452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452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452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452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452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452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452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452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452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452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452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452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452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452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452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452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452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452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452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452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452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452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452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452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452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452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452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452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452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452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452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452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452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452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452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452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452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452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452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452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452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452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452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452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452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452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452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452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452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452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452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452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452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452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452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452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452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452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452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452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452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452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452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452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452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452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452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452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452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452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452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452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452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452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452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452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452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452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452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452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452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452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452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452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452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452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452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452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452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452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452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452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452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452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452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452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452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452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452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452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452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452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452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452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452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452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452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452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452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452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452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452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452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452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452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452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452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452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452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452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452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452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452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452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452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452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452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452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452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452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452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452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452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452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452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452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452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452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452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452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452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452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452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452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452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452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452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452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452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452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452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452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452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452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452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452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452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452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452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452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452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452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452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452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452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452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452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452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452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452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452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452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452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452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452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452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452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452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452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452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452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452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452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452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452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452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452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452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452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452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452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452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452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452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452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452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452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452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452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452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452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452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452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452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452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452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452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452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452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452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452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452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452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452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452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452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452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452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452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452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452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452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452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452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452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452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452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452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452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452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452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452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452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452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452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452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452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452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452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452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452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452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452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452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452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452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452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452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452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452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452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452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452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452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452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452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452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452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452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452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452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452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452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452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452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452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452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452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452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452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452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452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452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452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452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452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452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452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452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452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452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452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452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452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452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452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452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452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452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452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452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452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452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452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452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452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452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452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452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452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452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452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452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452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452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452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452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452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452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452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452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452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452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452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452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452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452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452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452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452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452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452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452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452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452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452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452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452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452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452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452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452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452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452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452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452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452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452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452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452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452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452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452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452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452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452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452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452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452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452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452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452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452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452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452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452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452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452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452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452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452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452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452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452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452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452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452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452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452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452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452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452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452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452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452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452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452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452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452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452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452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452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452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452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452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452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452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452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452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452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452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452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452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452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452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452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452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452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452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452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452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452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452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452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452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452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452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452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452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452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452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452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452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452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452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452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452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452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452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452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452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452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452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452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452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452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452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452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452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452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452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452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452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452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452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452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452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452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452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452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452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452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452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452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452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452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452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452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452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452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452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452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452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452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452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452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452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452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452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452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452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452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452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452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452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452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452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452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452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452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452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452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452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452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452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452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452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452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452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452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452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452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452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452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452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452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452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452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452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452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452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452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452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452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452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452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452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452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452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452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452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452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452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452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452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452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452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452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452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452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452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452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452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452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452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452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452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452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452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452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452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452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452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452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452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452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452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452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452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452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452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452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452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452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452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452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452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452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452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452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452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452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452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452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452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452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452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452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452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452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452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452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452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452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452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452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452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452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452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452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452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452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452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452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452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452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452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452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452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452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452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452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452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452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452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452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452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452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452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452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452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452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452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452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452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452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452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452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452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452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452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452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452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452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452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452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452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452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452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452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452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452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452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452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452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452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452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452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452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452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452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452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452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452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452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452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452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452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452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452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452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452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452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452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452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452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452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452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452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452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452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452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452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452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452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452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452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452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452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452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452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452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452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452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452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452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452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452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452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452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452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452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452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452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452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452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452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452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452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452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452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452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452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452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452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452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452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452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452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452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452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452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452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452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452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452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452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452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452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452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452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452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452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452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452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452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452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452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452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452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452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452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452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452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452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452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452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452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452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452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452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452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452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452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452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452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452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452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452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452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452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452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452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452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452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452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452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452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452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452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452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452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452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452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452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452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452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452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452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452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452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452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452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452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452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452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452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452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452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452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452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452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452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452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452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452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452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452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452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452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452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452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452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452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452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452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452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452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452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452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452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452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452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452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452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452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452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452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452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452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452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452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452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452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452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452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452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452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452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452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452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452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452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452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452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452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452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452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452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452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452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452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452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452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452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452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452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452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452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452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452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452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452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452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452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452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452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452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452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452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452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452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452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452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452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452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452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452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452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452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452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452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452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452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452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452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452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452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452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452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452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452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452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452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452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452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452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452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452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452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452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452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452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452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452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452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452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452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452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452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452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452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452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452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452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452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452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452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452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452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452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452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452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452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452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452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452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452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452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452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452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452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452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452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452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452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452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452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452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452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452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452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452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452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452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452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452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452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452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452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452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452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452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452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452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452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452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452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452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452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452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452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452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452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452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452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452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452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452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452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452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452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452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452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452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452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452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452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452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452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452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452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452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452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452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452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452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452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452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452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452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452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452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452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452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452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452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452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452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452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452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452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452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452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452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452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452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452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452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452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452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452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452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452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452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452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452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452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452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452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452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452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452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452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452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452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452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452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452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452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452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452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452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452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452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452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452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452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452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452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452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452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452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452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452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452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452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452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452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452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452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452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452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452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452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452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452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452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452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452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452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452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452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452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452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452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452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452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452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452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452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452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452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452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452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452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452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452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452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452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452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452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452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452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452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452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452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452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452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452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452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452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452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452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452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452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452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452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452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452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452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452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452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452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452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452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452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452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452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452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452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452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452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452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452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452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452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452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452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452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452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452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452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452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452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452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452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452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452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452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452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452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452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452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452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452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452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452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452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452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452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452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452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452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452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452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452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452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452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452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452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452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452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452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452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452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452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452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452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452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452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452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452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452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452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452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452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452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452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452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452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452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452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452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452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452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452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452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452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452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452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452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452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452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452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455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455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455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455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455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455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455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455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455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455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455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455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455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455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455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455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455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455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455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455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455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455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455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455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455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455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455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455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455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455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455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455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455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455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455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455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455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455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455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455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455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455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455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455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455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455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455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455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455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455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455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455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455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455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455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455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455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455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455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455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455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455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455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455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455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455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455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455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455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455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455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455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455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455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455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455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455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455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455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455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455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455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455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455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455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455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455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455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455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455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455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455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455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455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455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455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455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455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455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455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455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455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455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455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455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455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455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455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455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455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455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455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455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455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455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455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455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455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455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455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455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455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455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455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455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455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455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455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455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455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455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455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455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455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455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455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455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455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455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455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455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455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455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455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455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455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455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455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455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455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455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455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455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455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455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455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455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455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455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455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455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455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455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455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455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455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455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455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455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455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455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455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455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455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455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455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455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455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455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455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455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455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455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455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455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455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455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455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455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455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455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455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455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455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455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455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455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455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455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455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455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455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455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455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455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455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455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455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455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455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455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455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455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455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455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455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455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455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455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455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455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455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455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455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455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455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455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455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455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455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455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455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455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455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455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455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455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455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455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455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455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455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455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455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455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455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455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455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455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455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455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455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455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455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455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455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455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455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455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455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455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455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455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455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455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455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455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455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455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455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455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455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455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455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455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455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455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455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455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455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455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455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455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455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455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455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455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455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455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455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455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455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455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455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455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455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455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455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455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455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455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455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455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455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455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455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455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455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455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455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455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455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455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455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455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455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455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455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455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455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455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455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455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455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455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455</v>
      </c>
      <c r="B24125">
        <v>3250001</v>
      </c>
      <c r="C24125">
        <v>3350000</v>
      </c>
      <c r="D24125">
        <v>907</v>
      </c>
      <c r="E24125">
        <v>0.0226319</v>
      </c>
      <c r="F24125" s="14" t="s">
        <v>456</v>
      </c>
    </row>
    <row r="24126" spans="1:6">
      <c r="A24126" t="s">
        <v>455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455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455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455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455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455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455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455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455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455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455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455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455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455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455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455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455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455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455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455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455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455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455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455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455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455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455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455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455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455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455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455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455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455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455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455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455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455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455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455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455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455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455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455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455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455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455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455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455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455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455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455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455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455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455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455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455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455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455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455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455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455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455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455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455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455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455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455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455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455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455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455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455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455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455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455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455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455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455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455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455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455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455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455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455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455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455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455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455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455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455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455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455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455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455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455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455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455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455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455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455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455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455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455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455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455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455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455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455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455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455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455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455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455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455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455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455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455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455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455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455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455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455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455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455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455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455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455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455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455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455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455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455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455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455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455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455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455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455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455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455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455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455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455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455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455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455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455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455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455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455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455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455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455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455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455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455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455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455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455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455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455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455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455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455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455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455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455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455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455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455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455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455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455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455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455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455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455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455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455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455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455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455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455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455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455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455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455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455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455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455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455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455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455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455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455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455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455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455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455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455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455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455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455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455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455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455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455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455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455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455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455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455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455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455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455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455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455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455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455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455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455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455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455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455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455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455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455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455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455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455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455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455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455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455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455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455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455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455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455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455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455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455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455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455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455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455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455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455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455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455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455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455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455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455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455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455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455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455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455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455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455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455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455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455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455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455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455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455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455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455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455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455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455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455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455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455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455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455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455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455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455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455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455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455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455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455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455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455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455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455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455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455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455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455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455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455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455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455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455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455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455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455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455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455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455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455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455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455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455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455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455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455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455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455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455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455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455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455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455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455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455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455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455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455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455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455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455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455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455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455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455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455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455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455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455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455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455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455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455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455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455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455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455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455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455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455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455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455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455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455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455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455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455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455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455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455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455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455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455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455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455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455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455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455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455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455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455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455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455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455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455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455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455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455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455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455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455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455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455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455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455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455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455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455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455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455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455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455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455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455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455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455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455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455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455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455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455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455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455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455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455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455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455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455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455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455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455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455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455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455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455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455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455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455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455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455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455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455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455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455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455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455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455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455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455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455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455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455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455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455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455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455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455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455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455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455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455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455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455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455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455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455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455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455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455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455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455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455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455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455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455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455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455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455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455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455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455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455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455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455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455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455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455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455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455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455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455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455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455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455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455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455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455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455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455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455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455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455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455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455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455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455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455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455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455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455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455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455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455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455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455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455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455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455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455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455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455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455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455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455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455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455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455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455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455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455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455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455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455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455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455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455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455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455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455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455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455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455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455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455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455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455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455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455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455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455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455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455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455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455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455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455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455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455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455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455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455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455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455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455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455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455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455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455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455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455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455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455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455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455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455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455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455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455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455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455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455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455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455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455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455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455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455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455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455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455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455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455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455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455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455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455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455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455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455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455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455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455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455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455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455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455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455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455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455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455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455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455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455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455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455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455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455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455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455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455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455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455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455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455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455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455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455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455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455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455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455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455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455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455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455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455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455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455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455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455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455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455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455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455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455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455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455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455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455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455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455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455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455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455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455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455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455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455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455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455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455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455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455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455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455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455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455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455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455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455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455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455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455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455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455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455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455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455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455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455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455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455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455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455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455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455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455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455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455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455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455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455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455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455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455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455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455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455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455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455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455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455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455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455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455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455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455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455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455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455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455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455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455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455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455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455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455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455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455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455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455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455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455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455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455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455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455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455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455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455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455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455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455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455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455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455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455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455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455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455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455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455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455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455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455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455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455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455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455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455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455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455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455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455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455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455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455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455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455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455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455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455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455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455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455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455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455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455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455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455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455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455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455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455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455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455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455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455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455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455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455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455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455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455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455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455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455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455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455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455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455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455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455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455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455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455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455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455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455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455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455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455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455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455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455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455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455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455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455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455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455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455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455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455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455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455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455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455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455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455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455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455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455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455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455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455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455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455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455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455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455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455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455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455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455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455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455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455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455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455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455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455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455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455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455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455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455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455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455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455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455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455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455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455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455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455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455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455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455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455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455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455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455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455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455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455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455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455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455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455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455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455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455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455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455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455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455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455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455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455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455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455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455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455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455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455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455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455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455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455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455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455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455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455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455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455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455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455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455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455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455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455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455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455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455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455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455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455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455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455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455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455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455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455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455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455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455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455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455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455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455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455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455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455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455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455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455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455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455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455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455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455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455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455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455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455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455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455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455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455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455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455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455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455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455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455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455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455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455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455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455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455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455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455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455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455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455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455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455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455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455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455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455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455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455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455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455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455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455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455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455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455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455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455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455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455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455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455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455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455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455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455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455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455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455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455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455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455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455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455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455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455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455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455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455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455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455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455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455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455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455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455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455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455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455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455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455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455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455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455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455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455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455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455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455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455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455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455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455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455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455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455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455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455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455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455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455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455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455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455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455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455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455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455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455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455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455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455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455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455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455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455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455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455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455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455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455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455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455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455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455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455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455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455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455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455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455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455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455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455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455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455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455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455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455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455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455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455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455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455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455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455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455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455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455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455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455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455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455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455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455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455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455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455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455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455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455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455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455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455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455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455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455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455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455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455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455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455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455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455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455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455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455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455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455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455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455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455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455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455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455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455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455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455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455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455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455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455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455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455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455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455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455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455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455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455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455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455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455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455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455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455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455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455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455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455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455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455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455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455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455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455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455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455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455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455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455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455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455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455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455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455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455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455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455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455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455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455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455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455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455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455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455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455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455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455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455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455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455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455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455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455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455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455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455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455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455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455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455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455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455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455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455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455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455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455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455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455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455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455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455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455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455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455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455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455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455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455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455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455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455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455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455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455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455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455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455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455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455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455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455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455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455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455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455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455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455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455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455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455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455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455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455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455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455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455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455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455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455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455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455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455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455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455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455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455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455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455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455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455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455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455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455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455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455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455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455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455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455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455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455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455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455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455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455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455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455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455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455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455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455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455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455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455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455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455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455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455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455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455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455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455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455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455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455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455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455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455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455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455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455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455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455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455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455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455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455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455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455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455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455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455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455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455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455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455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455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455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455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455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455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455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455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455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455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455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455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455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455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455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455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455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455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455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455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455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455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455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455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455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455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455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455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455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455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455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455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455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455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455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455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455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455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455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455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455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455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455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455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455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455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455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455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455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455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455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455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455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455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455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455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455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455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455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455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455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455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455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455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455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455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455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455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455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455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455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455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455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455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455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455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455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455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455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455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455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455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455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455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455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455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455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455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455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455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455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455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455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455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455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455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455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455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455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455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455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455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455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455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455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455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455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455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455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455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455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455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455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455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455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455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455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455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455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455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455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455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455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455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455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455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455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455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455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455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455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455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455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455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455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455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455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455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455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455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455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455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455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455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455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455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455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455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455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455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455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455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455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455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455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455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455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455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455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455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455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455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455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455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455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455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455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455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455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455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455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455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455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455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455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455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455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455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455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455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455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455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455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455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455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455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455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455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455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455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455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455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455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455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455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455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455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455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455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455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455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455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455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455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455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455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455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455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455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455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455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455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455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455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455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455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455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455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455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455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455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455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455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455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455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455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455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455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455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455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455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455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455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455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455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455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455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455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455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455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455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455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455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455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455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455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455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455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455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455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455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455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455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455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455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455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455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455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455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455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455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455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455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455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455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455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455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455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455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455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455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455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455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455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455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455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455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455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455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455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455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455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455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455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455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455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455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455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455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455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455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455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455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455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455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455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455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455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455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455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455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455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455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455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455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455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455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455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455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455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455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455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455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455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455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455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455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455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455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455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455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455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455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455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455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455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455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455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455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455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455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455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455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455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455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455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455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455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455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455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455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455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455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455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455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455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455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455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455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455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455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455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455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455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455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455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455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455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455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455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455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455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455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455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455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455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455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455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455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455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455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455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455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455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455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455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455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455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455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455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455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455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455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455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455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455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455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455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455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455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455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455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455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455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455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455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455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455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455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455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455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455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455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455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455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455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455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455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455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455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455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455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455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455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455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455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455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455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455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455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455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455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455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455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455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455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455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455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455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455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455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455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455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455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455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455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455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455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455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455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455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455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455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455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455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455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455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455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455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455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455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455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455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455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455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455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455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455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455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455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455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455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455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455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455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455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455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455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455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455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455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455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455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455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455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455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455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455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455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455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455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455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455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455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455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455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455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455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455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455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455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455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455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455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455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455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455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455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455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455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455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455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455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455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455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455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455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455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455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455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455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455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455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455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455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455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455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455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455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455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455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455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455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455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455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455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455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455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455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455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455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455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455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455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455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455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455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455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455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455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455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455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455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455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455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455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455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455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455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455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455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455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455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455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455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455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455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455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455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455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455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455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455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455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455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455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455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455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455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455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455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455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455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455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455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455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455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455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455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455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455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455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455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455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455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455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455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455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455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455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455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455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455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455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455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455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455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455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455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455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455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455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455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455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455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455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455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455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455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455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455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455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455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455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455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455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455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455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455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455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455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455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455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455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455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455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455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455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455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455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455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455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455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455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455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455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455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455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455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455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455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455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455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455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455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455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455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455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455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455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455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455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455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455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455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455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455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455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455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455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455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455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455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455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455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455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455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455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455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455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455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455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455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455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455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455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455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455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455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455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455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455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455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455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455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455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455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455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455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455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455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455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455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455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455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455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455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455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455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455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455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455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455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455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455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455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455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455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455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455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455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455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455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455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455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455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455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455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455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455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455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455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455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455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455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455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455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455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455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455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455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455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455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455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455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455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455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455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455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455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455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455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455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455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455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455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455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455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455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455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455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455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455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455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455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455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455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455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455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455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455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455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455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455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455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455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455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455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455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455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455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455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455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455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455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455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455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455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455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455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455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455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455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455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455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455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455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455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455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455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455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455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455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455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455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455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455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455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455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455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455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455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455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455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455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455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455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455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455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455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455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455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455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455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455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455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455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455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455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455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455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455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455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455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455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455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455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455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455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455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455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455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455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455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455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455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455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455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455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455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455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455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455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455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455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455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455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455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455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455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455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455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455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455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455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455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455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455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455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455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455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455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455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455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455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455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455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455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455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455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455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455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455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455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455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455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455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455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455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455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455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455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455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455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455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455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455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455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455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455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455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455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455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455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455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455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455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455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455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455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455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455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455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455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455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455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455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455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455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455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455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455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455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455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455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455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455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455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455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455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455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455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455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455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455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455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455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455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455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455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455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455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455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455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455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455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455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455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455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455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455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455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455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455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455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455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455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455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455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455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455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455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455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455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455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455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455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455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455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455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455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455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455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455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455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455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455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455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455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455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455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455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455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455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455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455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455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455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455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455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455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455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455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455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455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455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455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455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455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455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455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455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455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455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455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455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455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455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455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455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455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455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455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455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455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455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455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455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455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455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455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455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455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455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455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455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455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455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455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455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455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455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455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455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455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455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455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455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455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455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455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455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455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455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455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455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455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455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455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455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455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455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455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455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455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455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455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455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455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455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455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455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455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455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455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455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455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455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455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455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455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455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455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455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455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455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455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455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455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455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455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455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455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455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455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455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455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455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455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455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455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455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455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455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455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455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455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455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455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455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455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455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455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455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455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455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455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455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455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455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455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455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455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455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455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455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455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455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455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455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455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455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455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455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455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455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455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455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455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455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455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455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455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455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455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455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455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455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455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455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455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455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455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455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455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455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455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455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455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455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455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455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455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455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455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455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455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455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455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455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455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455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455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455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455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455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455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455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455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455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455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455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455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455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455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455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455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455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455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455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455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455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455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455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455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455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455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455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455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455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455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455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455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455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455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455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455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455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455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455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455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455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455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455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455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455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455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455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455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455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455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455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455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455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455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455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455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455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455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455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455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455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455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455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455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455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455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455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455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455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455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455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455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455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455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455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455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455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455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455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455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455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455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455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455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455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455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455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455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455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455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455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455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455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455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455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455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455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455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455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455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455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455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455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455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455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455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455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455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455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455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455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455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455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455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455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455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455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455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455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455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455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455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455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455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455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455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455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455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455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455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455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455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455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455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455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455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455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455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455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455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455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455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455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455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455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455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455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455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455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455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455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455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455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455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455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455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455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455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455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455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455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455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455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455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455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455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455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455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455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455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455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455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455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455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455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455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455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455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455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455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455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455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455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455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455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455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455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455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455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455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455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455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455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455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455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455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455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455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455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455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455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455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455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455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455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455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455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455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455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455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455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455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455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455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455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455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455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455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455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455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455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455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455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455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455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455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455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455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455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455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455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455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455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455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455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455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455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455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455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455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455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455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455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455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455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455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455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455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455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455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455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455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455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455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455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455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455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455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455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455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455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455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455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455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455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455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455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455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455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455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455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455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455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455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455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455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455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455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455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455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455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455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455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455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455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455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455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455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455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455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455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455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455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455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455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455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455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455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455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455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455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455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455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455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455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455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455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455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455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455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455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455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455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455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455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455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455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455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455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455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455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455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455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455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455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455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455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455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455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455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455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455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455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455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455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455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455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455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455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455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455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455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455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455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455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455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455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455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455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455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455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455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455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455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455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455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455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455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455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455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455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455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455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455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455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455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455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455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455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455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455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455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455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455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455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455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455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455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455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455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455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455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455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455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455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455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455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455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455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455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455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455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455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455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455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455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455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455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455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455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455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455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455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455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455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455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455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455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455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455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455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455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455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455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455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455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455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455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455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455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455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455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455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455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455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455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455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455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455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455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455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455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455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455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455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455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455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455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455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455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455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455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455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455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455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455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455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455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455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455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455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455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455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455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455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455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455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455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455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455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455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455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455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455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455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455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455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455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455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455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455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455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455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455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455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455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455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455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455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455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455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455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455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455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455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455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455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455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455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455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455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455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455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455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455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455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455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455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455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455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455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455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455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455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455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455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455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455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455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455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455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455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455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455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455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455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455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455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455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455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455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455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455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455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455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455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455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455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455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455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455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455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455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455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455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455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455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455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455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455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455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455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455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455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455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455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455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455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455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455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455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455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455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455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455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455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455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455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455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455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455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455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455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455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455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455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455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455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455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455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455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455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455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455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455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455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455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455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455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455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455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455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455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455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455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455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455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455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455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455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455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455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455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455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455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455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455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455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455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455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455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455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455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455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455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455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455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455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455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455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455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455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455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455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455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455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455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455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455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455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455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455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455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455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455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455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455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455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455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455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455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455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455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455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455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455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455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455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455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455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455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455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455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455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455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455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455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455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455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455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455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455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455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455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455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455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455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455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455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455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455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455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455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455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455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455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455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455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455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455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455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455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455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455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455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455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455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455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455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455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455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455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455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455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455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455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455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455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455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455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455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455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455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455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455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455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455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455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455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455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455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455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455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455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455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455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455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455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455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455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455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455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455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455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455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455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455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455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455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455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455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455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455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455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455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455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455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455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455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455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455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455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455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455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455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455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455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455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455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455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455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455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455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455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455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455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455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455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455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455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455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455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455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455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455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455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455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455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455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455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455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455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455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455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455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455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455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455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455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455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455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455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455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455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455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455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455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455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455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455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455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455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455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455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455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455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455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455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455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455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455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455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455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455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455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455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455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455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455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455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455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455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455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455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455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455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455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455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455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455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455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455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455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455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455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455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455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455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455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455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455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455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455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455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455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455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455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455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455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455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455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455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455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455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455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455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455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455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455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455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455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455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455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455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455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455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455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455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455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455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455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455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455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455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455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455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455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455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455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455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455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455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455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455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455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455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455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455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455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455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455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455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455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455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455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455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455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455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455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455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455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455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455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455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455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455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455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455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455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455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455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455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455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455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455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455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455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455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455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455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455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455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455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455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455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455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455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455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455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455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455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455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455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455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455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455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455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455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455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455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455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455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455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455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455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455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455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455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455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455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455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455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455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455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455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455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455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455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455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455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455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455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455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455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455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455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455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455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455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455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455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455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455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455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455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455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455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455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455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455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455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455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455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455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455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455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455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455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455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455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455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455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455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455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455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455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455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455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455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455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455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455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455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455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455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455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455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455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455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455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455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455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455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455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455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455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455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455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455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455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455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455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455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455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455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455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455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455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455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455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455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455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455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455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455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455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455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455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455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455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455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455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455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455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455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455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455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455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455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455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455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455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455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455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455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455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455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455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455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455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455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455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455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455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455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455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455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455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455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455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455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455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455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455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455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455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455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455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455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455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455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455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455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455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455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455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455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455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455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455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455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455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455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455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455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455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455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455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455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455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455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455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455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455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455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455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455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455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455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455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455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455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455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455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455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455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455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455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455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455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455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455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455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455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455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455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455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455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455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455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455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455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455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455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455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455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455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455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455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455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455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455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455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455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455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455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455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455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455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455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455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455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455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455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455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455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455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455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455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455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455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455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455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455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455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455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455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455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455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455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455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455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455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455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455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455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455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455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455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455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455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455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455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455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455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455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455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455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455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455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455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455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455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455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455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455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455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455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455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455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455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455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455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455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455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455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455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455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455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455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455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455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455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455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455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455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455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455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455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455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455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455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455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455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455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455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455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455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455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455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455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455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455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455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455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455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455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455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455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455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455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455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455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455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455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455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455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455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455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455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455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455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455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455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455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455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455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455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455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455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455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455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455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455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455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455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455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455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455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455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455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455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455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455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455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455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455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455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455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455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455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455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455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455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455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455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455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455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455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455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455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455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455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455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455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455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455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455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455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455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455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455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455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455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455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455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455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455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455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455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455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455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455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455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455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455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455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455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455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455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455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455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455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455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455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455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455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455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455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455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455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455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455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455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455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455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455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455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455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455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455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455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455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455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455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455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455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455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455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455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455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455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455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455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455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455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455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455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455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455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455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455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455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455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455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455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455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455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455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455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455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455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455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455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455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455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455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455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455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455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455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455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455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455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455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455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455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455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455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455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455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455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455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455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455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455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455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455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455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455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455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455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455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455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455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455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455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455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455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455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455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455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455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455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455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455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455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455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455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455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455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455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455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455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455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455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455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455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455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455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455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455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455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455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455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455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455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455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455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455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455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455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455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455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455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455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455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455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455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455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455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455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455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455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455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455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455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455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455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455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455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455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455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455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455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455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455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455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455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455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455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455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455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455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455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455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455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455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455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455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455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455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455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455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455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455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455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455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455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455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455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455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455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455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455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455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455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455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455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455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455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455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455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455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455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455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455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455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455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455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455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455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455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455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455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455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455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455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455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455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455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455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455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455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455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455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455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455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455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455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455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455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455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455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455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455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455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455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455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455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455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455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455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455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455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455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455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455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455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455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455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455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455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455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455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455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455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455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455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455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455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455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455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455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455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455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455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455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455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455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455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455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455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455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455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455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455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455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455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455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455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455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455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455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455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455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455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455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455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455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455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455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455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455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455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455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455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455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455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455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455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455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455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455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455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455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455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455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455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455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455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455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455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455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455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455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455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455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455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455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455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455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455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455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455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455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455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455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455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455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455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455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455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455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455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455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455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455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455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455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455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455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455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455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455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455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455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455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455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455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455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455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455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455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455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455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455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455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455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455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455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455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455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455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455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455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455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455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455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455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455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455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455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455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455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455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455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455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455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455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455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455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455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455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455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455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455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455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455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455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455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455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455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455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455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455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455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455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455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455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455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455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455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455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455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455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455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455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455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455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455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455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455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455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455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455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455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455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455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455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455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455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455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455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455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455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455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455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455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455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455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455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455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455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455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455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455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455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455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455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455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455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455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455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455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455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455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455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455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455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455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455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455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455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455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455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455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455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455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455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455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455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455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455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455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455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455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455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455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455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455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455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455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455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455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455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455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455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455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455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455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455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455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455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455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455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455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455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455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455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455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455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455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455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455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455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455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455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455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455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455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455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455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455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455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455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455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455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455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455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455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455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455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455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455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455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455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455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455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455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455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455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455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455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455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455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455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455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455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455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455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455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455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455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455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455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455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455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455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455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455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455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455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455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455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455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455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455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455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455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455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455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455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455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455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455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455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455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455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455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455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455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455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455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455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455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455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455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455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455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455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455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455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455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455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455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455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455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455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455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455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455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455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455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455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455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455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455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455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455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455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455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455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455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455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455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455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455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455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455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455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455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455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455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455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455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455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455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455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455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455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455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455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455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455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455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455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455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455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455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455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455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455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455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455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455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455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455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455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455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455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455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455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455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455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455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455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455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455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455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455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455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455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455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455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455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455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455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455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455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455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455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455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455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455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455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455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455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455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455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455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455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455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455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455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455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455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455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455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455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455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455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455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455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455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455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455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455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455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455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455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455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455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455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455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455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455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455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455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455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455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455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455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455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455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455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455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455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455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455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455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455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455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455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455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455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455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455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455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455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455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455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455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455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455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455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455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455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455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455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455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455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455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455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455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455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455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455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455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455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455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455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455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455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455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455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455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455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455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455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455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455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455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455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455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455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455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455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455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455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455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455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455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455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455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455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455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455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455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455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455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455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455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455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455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455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455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455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455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455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455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455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455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455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455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455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455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455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455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455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455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455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455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455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455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455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455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455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455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455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455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455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455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455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455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455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455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455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455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455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455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455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455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455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455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455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455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455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455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455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455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455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455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455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455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455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455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455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455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455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455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455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455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455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455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455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455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455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455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455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455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455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455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455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455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455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455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455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455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455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455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455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455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455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455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455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455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455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455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455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455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455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455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455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455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455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455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455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455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455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455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455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455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455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455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455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455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455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455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455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455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455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455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455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455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455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455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455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455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455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455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455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455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455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455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455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455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455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455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455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455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455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455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455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455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455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455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455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455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455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455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455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455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455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455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455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455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455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455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455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455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455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455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455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455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455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455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455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455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455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455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455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455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455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455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455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455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455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455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455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455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455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455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455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455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455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455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455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455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455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455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455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455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455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455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455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455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455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455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455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455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455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455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455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455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455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455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455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455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455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455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455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455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455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455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455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455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455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455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455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455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455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455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455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455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455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455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455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455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455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455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455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455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455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455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455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455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455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455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455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455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455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455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455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455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455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455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455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455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455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455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455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455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455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455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455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455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455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455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455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455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455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455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455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455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455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455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455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455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455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455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455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455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455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455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455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455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455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455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455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455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455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455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455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455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455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455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455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455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455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455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455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455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455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455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455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455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455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455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455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455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455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455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455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455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455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455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455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455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455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455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455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455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455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455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455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455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455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455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455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455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455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455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455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455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455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455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455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455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455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455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455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455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455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455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455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455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455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455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455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455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455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455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455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455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455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455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455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455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455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455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455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455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455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455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455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455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455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455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455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455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455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455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455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455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455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455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455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455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455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455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455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455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455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455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455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455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455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455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455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455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455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455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455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455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455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455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455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455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455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455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455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455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455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455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455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455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455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455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455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455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455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455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455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455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455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455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455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455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455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455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455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455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455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455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455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455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455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455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455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455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455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455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455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455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455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455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455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455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455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455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455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455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455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455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455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455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455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455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455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455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455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455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455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455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455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455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455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455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455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455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455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455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455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455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455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455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455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455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455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455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455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455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455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455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455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455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455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455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455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455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455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455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455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455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455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455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455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455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455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455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455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455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455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455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455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455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455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455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455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455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455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455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455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455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455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455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455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455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455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455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455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455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455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455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455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455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455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455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455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455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455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455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455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455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455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455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455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455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455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455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455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455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455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455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455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455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455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455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455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455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455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455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455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455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455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455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455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455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455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455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455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455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455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455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455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455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455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455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455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455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455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455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455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455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455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455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455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455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455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455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455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455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455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455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455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455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455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455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455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455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455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455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455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455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455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455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455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455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455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455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455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455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455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455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455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455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455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455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455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455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455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455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455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455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455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455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455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455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455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455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455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455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455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455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455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455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455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455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455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455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455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455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455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455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455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455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455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455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455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455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455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455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455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455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455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455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455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455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455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455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455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455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455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455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455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455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455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455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455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455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455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455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455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455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455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455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455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455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455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455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455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455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455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455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455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455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455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455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455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455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455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455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455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455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455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455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455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455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455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455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455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455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455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455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455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455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455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455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455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455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455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455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455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455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455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455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455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455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455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455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455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455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455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455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455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455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455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455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455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455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455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455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455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455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455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455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455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455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455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455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455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455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455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455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455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455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455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455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455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455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455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455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455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455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455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455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455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455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455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455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455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455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455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455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455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455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455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455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455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455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455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455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455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455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455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455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455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455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455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455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455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455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455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455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455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455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455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455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455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455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455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455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455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455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455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455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455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455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455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455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455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455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455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455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455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455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455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455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455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455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455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455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455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455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455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455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455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455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455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455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455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455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455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455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455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455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455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455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455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455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455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455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455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455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455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455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455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455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455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455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455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455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455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455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455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455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455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455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455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455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455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455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455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455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455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455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455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455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455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455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455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455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455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455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455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455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455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455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455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455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455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455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455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455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455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455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455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455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455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455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455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455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455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455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455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455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455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455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455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455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455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455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455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455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455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455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455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455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455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455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455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455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455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455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455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455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455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455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455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455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455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455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455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455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455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455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455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455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455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455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455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455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455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455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455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455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455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455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455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455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455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455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455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455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455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455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455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455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455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455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455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455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455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455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455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455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455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455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455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455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455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455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455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455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455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455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455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455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455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455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455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455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455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455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455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455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455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455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455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455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455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455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455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455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455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455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455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455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455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455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455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455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455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455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455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455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455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455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455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455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455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455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455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455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455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455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455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455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455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455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455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455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455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455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455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455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455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455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455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455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455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455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455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455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455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455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455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455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455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455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455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455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455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455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455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455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455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455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455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455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455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455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455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455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455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455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455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455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455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455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455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455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455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455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455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455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455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455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455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455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455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455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455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455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455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455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455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455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455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455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455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455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455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455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455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455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455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455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455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455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455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455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455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455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455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455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455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455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455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455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455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455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455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455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455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455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455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455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455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455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455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455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455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455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455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455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455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455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455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455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455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455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455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455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455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455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455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455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455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455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455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455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455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455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455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455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455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455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455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455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455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455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455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455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455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455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455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455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455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455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455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455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455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455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455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455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455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455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455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455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455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455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455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455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455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455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455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455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455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455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455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455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455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455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455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455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455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455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455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455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455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455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455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455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455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455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455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455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455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455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455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455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455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455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455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455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455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455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455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455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455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455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455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455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455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455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455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455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455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455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455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455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455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455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455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455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455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455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455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455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455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455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455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455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455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455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455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455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455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455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455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455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455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455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455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455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455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455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455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455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455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455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455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455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455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455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455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455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455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455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455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455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455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455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455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455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455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455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455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455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455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455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455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455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455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455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455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455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455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455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455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455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455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455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455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455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455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455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455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455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455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455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455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455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455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455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455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455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455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455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455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455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455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455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455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455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455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455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455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455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455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455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455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455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455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455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455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455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455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455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455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455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455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455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455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455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455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455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455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455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455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455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455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455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455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455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455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455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455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455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455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455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455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455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455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455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455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455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455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455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455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455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455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455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455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455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455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455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455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455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455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455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455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455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455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455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455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455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455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455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455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455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455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455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455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455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455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455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455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455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455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455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455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455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455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455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455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455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455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455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455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455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455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455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455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455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455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455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455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455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455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455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455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455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455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455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455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455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455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455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455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455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455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455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455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455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455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455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455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455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455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455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455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455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455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455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455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455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455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455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455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455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455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455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455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455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455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455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455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455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455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455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455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455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455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455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455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455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455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455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455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455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455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455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455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455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455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455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455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455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455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455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455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455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455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455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455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455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455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455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455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455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455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455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455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455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455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455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455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455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455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455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455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455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455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455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455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455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455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455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455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455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455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455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455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455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455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455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455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455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455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455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455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455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455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455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455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455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455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455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455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455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455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455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455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455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455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455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455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455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455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455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455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455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455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455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455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455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455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455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455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455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455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455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455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455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455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455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455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455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455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455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455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455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455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455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455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455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455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455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455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455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455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455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455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455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455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455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455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455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455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455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455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455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455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455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455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455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455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455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455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455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455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455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455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455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455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455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455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455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455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455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455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455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455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455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455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455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455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455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455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455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455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455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455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455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455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455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455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455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455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455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455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455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455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455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455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455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455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455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455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455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455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455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455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455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455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455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455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455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455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455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455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455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455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455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455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455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455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455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455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455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455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455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455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455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455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455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455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455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455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455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455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455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455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455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455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455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455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455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455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455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455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455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455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455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455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455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455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455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455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455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455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455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455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455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455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455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455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455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455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455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455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455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455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455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455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455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455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455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455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455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455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455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455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455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455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455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455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455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455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455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455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455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455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455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455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455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455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455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455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455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455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455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455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455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455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455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455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455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455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455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455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455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455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455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455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455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455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455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455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455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455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455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455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455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455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455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455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455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455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455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455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455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455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455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455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455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455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455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455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455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455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455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455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455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455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455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455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455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455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455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455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455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455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455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455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455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455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455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455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455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455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455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455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455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455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455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455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455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455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455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455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455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455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455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455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455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455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455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455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455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455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455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455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455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455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455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455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455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455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455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455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455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455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455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455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455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455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455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455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455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455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455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455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455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455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455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455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455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455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455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455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455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455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455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455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455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455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455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455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455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455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455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455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455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455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455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455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455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455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455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455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455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455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455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455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455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455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455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455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455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455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455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455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455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455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455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455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455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455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455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455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455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455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455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455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455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455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455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455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455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455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455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455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455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455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455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455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455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455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455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455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455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455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455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455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455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455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455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455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455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455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455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455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455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455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455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455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455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455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455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455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455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455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455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455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455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455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455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455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455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455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455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455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455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455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455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455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455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455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455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455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455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455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455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455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455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455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455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455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455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455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455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455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455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455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455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455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455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455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455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455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455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455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455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455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455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455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455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455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455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455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455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455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455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455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455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455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455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455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455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455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455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455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455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455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455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455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455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455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455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455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455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455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455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455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455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455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455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455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455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455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455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455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455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455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455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455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455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455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455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455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455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455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455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455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455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455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455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455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455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455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455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455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455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455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455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455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455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455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455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455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455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455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455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455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455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455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455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455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455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455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455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455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455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455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455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455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455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455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455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455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455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455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455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455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455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455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455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455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455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455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455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455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455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455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455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455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455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455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455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455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455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455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455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455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455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455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455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455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455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455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455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455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455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455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455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455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455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455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455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455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455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455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455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455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455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455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455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455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455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455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455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455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455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455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455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455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455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455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455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455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455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455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455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455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455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455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455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455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455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455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455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455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455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455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455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455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455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455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455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455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455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455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455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455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455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455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455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455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455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455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455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455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455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455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455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455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455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455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455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455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455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455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455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455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455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455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455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455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455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455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455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455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455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455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455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455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455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455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455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455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455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455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455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455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455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455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455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455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455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455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455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455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455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455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455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455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455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455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455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455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455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455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455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455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455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455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455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455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455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455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455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455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455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455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455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455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455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455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455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455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455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455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455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455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455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455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455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455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455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455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455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455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455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455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455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455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455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455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455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455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455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455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455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455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455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455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455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455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455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455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455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455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455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455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455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455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455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455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455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455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455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455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455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455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455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455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455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455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455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455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455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455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455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455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455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455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455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455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455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455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455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455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455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455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455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455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455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455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455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455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455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455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455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455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455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455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455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455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455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455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455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455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455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455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455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455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455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455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455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455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455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455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455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455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455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455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455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455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455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455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455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455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455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455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455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455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455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455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455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455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455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455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455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455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455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455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455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455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455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455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455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455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457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457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457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457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457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457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457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457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457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457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457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457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457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457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457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457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457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457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457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457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457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457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457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457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457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457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457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457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457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457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457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457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457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457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457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457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457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457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457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457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457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457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457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457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457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457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457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457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457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457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457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457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457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457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457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457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457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457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457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457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457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457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457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457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457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457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457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457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457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457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457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457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457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457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457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457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457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457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457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457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457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457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457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457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457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457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457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457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457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457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457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457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457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457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457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457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457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457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457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457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457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457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457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457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457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457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457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457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457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457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457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457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457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457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457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457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457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457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457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457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457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457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457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457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457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457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457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457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457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457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457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457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457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457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457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457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457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457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457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457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457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457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457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457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457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457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457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457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457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457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457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457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457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457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457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457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457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457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457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457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457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457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457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457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457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457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457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457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457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457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457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457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457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457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457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457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457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457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457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457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457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457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457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457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457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457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457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457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457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457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457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457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457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457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457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457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457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457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457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457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457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457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457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457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457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457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457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457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457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457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457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457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457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457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457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457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457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457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457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457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457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457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457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457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457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457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457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457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457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457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457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457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457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457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457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457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457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457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457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457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457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457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457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457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457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457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457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457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457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457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457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457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457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457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457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457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457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457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457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457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457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457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457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457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457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457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457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457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457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457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457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457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457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457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457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457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457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457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457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457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457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457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457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457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457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457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457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457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457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457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457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457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457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457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457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457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457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457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457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457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457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457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457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457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457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457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457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457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457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457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457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457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457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457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457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457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457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457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457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457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457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457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457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457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457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457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457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457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457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457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457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457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457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457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457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457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457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457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457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457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457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457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457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457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457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457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457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457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457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457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457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457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457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457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457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457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457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457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457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457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457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457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457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457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457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457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457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457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457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457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457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457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457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457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457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457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457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457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457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457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457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457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457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457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457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457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457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457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457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457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457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457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457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457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457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457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457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457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457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457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457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457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457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457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457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457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457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457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457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457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457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457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457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457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457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457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457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457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457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457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457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457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457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457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457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457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457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457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457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457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457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457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457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457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457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457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457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457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457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457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457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457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457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457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457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457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457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457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457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457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457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457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457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457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457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457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457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457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457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457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457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457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457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457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457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457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457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457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457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457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457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457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457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457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457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457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457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457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457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457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457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457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457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457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457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457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457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457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457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457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457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457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457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457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457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457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457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457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457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457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457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457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457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457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457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457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457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457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457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457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457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457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457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457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457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457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457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457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457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457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457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457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457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457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457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457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457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457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457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457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457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457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457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457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457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457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457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457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457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457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457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457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457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457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457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457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457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457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457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457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457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457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457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457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457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457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457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457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457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457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457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457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457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457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457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457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457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457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457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457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457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457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457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457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457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457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457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457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457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457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457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457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457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457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457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457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457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457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457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457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457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457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457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457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457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457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457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457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457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457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457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457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457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457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457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457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457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457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457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457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457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457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457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457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457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457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457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457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457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457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457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457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457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457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457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457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457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457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457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457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457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457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457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457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457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457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457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457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457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457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457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457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457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457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457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457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457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457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457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457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457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457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457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457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457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457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457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457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457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457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457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457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457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457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457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457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457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457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457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457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457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457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457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457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457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457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457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457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457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457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457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457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457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457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457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457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457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457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457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457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457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457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457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457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457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457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457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457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457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457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457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457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457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457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457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457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457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457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457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457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457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457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457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457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457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457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457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457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457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457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457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457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457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457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457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457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457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457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457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457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457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457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457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457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457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457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457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457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457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457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457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457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457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457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457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457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457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457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457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457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457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457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457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457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457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457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457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457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457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457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457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457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457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457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457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457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457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457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457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457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457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457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457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457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457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457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457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457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457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457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457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457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457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457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457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457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457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457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457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457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457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457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457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457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457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457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457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457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457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457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457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457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457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457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457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457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457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457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457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457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457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457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457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457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457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457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457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457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457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457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457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457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457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457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457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457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457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457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457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457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457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457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457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457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457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457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457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457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457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457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457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457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457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457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457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457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457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457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457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457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457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457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457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457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457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457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457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457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457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457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457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457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457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457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457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457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457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457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457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457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457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457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457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457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457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457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457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457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457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457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457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457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457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457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457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457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457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457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457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457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457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457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457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457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457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457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457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457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457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457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457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457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457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457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457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457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457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457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457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457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457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457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457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457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457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457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457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457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457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457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457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457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457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457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457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457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457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457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457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457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457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457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457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457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457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457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457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457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457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457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457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457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457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457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457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457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457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457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457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457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457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457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457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457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457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457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457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457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457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457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457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457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457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457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457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457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457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457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457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457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457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457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457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457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457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457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457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457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457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457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457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457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457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457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457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457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457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457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457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457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457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457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457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457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457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457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457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457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457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457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457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457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457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457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457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457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457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457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457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457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457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457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457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457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457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457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457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457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457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457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457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457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457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457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457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457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457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457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457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457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457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457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457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457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457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457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457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457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457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457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457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457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457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457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457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457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457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457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457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457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457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457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457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457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457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457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457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457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457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457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457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457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457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457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457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457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457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457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457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457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457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457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457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457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457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457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457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457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457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457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457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457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457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457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457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457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457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457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457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457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457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457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457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457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457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457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457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457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457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457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457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457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457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457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457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457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457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457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457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457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457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457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457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457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457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457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457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457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457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457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457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457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457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457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457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457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457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457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457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457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457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457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457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457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457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457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457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457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457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457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457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457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457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457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457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457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457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457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457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457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457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457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457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457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457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457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457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457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457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457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457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457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457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457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457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457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457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457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457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457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457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457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457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457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457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457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457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457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457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457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457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457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457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457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457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457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457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457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457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457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457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457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457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457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457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457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457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457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457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457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457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457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457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457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457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457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457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457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457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457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457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457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457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457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457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457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457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457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457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457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457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457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457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457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457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457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457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457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457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457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457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457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457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457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457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457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457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457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457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457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457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457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457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457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457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457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457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457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457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457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457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457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457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457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457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457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457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457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457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457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457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457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457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457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457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457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457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457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457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457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457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457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457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457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457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457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457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457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457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457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457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457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457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457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457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457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457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457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457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457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457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457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457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457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457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457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457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457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457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457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457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457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457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457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457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457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457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457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457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457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457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457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457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457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457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457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457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457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457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457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457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457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457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457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457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457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457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457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457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457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457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457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457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457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457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457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457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457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457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457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457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457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457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457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457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457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457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457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457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457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457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457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457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457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457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457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457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457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457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457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457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457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457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457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457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457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457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457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457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457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457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457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457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457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457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457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457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457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457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457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457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457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457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457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457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457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457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457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457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457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457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457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457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457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457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457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457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457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457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457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457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457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457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457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457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457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457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457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457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457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457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457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457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457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457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457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457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457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457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457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457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457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457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457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457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457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457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457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457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457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457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457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457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457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457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457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457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457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457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457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457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457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457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457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457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457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457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457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457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457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457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457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457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457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457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457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457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457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457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457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457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457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457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457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457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457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457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457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457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457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457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457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457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457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457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457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457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457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457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457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457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457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457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457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457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457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457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457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457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457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457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457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457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457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457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457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457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457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457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457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457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457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457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457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457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457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457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457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457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457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457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457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457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457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457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457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457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457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457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457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457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457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457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457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457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457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457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457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457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457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457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457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457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457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457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457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457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457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457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457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457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457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457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457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457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457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457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457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457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457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457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457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457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457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457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457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457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457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457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457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457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457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457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457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457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457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457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457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457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457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457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457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457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457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457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457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457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457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457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457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457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457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457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457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457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457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457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457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457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457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457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457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457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457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457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457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457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457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457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457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457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457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457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457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457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457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457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457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457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457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457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457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457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457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457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457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457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457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457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457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457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457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457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457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457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457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457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457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457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457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457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457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457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457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457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457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457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457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457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457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457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457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457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457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457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457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457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457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457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457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457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457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457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457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457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457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457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457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457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457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457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457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457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457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457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457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457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457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457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457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457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457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457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457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457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457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457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457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457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457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457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457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457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457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457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457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457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457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457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457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457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457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457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457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457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457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457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457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457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457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457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457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457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457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457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457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457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457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457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457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457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457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457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457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457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457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457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457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457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457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457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457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457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457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457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457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457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457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457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457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457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457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457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457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457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457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457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457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457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457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457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457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457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457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457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457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457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457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457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457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457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457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457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457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457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457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457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457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457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457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457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457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457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457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457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457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457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457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457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457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457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457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457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457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457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457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457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457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457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457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457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457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457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457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457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457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457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457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457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457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457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457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457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457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457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457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457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457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457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457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457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457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457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457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457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457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457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457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457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457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457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457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457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457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457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457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457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457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457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457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457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457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457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457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457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457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457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457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457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457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457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457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457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457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457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457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457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457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457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457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457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457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457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457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457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457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457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457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457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457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457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457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457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457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457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457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457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457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457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457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457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457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457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457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457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457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457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457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457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457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457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457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457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457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457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457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457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457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457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457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457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457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457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457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457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457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457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457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457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457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457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457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457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457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457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457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457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457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457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457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457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457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457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457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457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457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457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457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457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457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457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457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457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457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457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457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457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457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457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457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457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457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457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457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457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457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457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457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457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457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457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457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457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457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457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457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457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457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457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457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457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457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457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457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457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457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457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457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457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457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457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457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457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457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457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457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457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457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457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457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457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457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457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457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457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457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457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457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457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457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457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457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457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457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457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457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457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457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457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457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457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457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457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457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457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457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457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457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457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457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457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457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457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457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457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457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457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457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457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457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457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457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457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457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457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457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457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457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457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457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457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457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457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457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457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457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457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457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457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457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457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457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457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457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457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457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457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457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457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457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457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457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457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457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457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457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457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457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457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457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457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457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457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457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457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457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457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457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457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457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457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457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457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457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457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457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457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457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457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457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457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457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457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457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457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457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457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457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457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457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457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457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457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457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457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457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457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457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457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457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457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457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457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457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457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457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457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457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457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457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457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457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457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457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457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457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457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457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457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457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457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457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457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457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457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457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457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457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457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457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457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457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457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457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457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457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457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457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457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457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457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457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457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457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457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457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457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457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457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457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457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457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457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457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457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457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457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457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457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457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457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457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457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457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457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457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457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457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457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457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457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457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457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457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457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457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457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457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457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457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457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457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457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457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457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457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457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457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457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457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457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457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457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457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457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457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457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457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457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457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457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457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457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457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457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457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457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457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457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457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457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457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457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457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457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457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457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457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457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457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457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457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457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457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457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457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457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457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457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457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457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457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457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457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457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457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457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457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457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457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457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457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457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457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457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457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457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457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457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457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457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457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457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457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457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457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457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457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457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457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457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457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457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457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457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457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457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457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457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457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457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457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457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457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457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457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457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457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457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457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457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457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457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457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457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457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457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457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457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457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457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457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457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457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457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457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457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457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457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457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457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457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457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457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457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457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457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457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457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457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457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457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457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457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457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457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457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457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457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457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457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457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457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457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457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457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457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457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457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457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457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457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457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457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457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457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457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457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457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457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457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457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457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457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457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457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457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457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457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457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457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457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457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457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457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457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457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457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457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457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457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457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457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457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457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457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457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457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457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457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457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457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457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457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457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457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457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457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457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457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457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457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457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457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457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457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457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457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457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457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457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457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457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457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457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457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457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457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457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457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457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457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457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457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457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457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457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457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457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457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457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457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457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457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457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457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457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457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457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457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457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457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457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457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457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457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457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457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457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457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457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457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457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457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457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457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457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457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457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457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457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457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457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457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457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457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457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457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457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457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457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457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457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457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457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457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457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457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457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457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457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457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457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457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457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457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457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457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457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457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457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457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457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457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457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457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457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457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457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457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457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457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457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457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457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457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457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457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457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457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457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457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457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457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457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457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457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457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457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457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457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457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457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457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457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457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457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457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457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457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457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457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457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457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457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457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457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457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457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457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457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457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457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457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457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457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457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457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457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457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457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457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457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457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457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457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457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457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457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457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457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457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457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457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457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457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457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457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457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457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457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457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457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457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457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457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457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457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457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457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457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457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457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457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457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457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457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457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457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457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457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457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457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457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457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457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457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457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457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457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457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457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457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457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457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457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457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457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457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457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457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457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457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457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457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457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457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457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457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457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457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457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457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457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457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457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457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457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457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457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457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457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457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457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457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457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457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457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457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457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457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457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457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457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457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457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457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457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457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457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457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457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457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457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457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457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457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457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457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457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457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457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457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457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457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457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457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457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457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457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457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457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457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457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457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457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457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457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457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457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457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457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457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457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457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457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457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457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457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457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457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457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457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457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457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457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457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457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457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457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457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457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457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457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457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457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457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457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457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457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457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457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457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457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457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457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457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457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457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457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457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457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457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457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457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457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457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457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457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457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457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457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457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457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457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457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457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457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457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457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457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457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457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457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457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457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457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457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457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457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457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457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457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457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457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457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457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457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457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457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457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457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457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457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457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457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457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457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457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457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457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457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457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457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457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457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457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457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457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457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457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457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457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457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457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457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457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457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457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457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457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457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457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457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457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457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457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457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457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457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457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457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457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457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457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457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457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457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457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457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457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457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457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457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457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457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457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457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457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457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457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457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457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457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457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457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457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457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457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457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457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457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457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457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457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457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457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457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457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457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457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457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457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457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457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457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457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457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457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457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457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457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457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457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457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457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457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457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457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457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457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457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457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457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457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457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457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457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457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457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457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457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457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457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457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457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457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457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457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457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457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457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457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457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457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457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457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457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457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457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457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457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457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457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457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457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457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457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457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457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457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457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457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457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457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457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457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457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457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457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457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457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457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457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457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457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457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457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457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457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457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457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457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457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457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457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457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457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457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457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457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457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457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457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457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457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457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457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457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457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457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457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457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457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457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457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457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457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457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457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457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457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457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457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457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457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457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457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457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457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457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457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457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457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457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457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457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457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457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457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457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457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457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457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457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457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457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457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457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457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457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457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457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457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457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457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457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457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457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457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457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457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457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457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457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457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457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457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457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457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457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457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457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457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457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457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457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457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457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457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457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457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457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457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457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457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457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457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457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457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457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457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457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457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457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457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457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457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457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457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457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457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457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457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457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457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457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457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457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457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457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457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457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457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457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457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457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457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457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457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457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457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457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457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457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457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457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457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457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457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457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457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457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457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457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457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457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457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457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457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457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457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457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457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457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457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457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457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457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457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457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457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457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457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457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457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457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457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457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457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457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457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457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457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457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457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457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457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457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457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457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457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457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457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457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457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457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457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457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457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457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457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457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457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457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457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457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457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457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457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457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457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457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457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457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457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457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457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457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457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457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457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457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457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457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457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457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457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457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457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457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457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457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457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457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457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457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457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457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457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457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457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457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457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457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457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457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457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457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457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457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457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457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457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457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457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457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457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457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457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457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457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457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457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457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457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457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457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457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457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457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457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457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457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457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457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457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457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457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457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457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457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457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457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457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457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457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457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457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457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457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457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457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457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457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457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457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457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457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457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457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457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457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457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457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457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457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457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457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457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457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457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457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457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457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457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457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457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457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457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457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457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457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457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457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457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457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457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457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457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457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457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457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457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457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457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457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457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457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457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457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457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457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457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457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457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457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457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457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457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457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457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457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457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457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457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457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457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457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457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457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457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457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457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457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457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457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457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457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457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457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457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457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457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457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457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457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457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457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457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457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457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457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457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457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457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457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457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457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457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457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457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457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457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457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457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457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457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457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457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457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457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457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457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457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457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457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457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457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457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457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457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457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457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457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457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457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457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457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457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457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457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457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457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457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457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457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457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457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457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457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457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457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457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457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457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457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457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457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457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457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457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457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457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457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457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457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457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457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457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457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457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457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457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457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457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457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457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457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457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457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457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457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457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457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457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457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457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457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457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457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457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457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457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457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457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457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457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457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457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457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457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457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457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457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457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457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457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457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457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457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457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457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457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457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457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457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457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457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457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457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457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457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457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457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457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457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457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457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457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457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457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457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457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457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457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457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457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457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457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457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457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457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457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457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457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457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457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457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457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457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457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457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457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457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457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457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457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457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457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457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457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457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457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457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457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457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457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457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457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457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457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457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457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457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457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457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457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457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457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457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457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457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457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457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457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457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457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457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457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457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457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457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457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457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457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457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457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457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457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457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457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457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457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457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457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457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457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457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457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457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457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457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457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457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457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457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457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457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457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457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457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457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457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457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457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457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457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457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457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457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457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457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457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457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457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457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457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457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457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457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457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457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457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457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457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457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457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457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457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457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457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457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457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457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457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457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457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457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457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457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457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457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457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457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457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457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457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457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457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457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457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457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457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457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457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457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457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457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457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457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457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457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457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457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457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457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457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457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457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457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457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457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457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457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457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457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457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457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457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457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457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457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457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457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457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457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457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457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457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457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457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457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457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457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457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457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457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457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457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457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457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457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457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457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457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457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457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457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457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457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457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457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457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457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457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457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457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457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457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457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457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457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457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457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457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457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457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457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457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457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457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457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457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457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457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457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457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457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457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457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457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457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457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457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457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457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457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457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457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457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457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457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457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457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457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457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457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457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457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457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457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457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457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457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457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457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457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457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457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457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457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457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457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457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457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457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457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457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457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457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457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457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457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457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457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457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457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457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457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457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457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457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457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457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457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457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457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457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457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457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457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457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457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457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457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457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457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457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457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457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457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457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457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457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457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457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457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457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457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457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457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457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457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457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457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457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457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457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457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457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457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457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457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457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457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457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457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457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457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457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457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457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457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457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457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457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457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457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457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457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457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457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457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457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457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457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457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457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457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457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457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457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457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457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457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457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457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457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457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457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457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457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457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457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457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457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457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457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457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457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457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457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457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457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457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457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457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457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457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457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457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457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457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457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457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457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457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457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457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457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457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457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457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457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457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457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457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457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457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457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457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457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457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457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457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457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457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457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457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457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457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457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457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457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457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457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457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457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457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457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457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457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457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457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457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457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457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457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457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457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457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457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457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457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457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457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457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457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457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457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457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457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457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457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457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457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457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457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457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457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457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457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457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457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457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457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457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457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457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457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457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457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457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457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457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457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457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457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457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457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457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457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457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457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457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457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457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457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457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457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457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457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457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457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457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457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457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457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457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457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457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457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457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457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457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457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457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457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457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457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457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457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457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457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457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457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457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457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457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457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457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457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457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457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457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457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457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457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457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457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457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457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457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457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457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457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457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457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457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457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457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457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457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457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457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457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457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457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457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457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457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457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457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457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457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457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457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457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457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457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457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457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457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457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457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457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457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457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457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457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457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457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457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457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457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457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457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457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457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457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457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457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457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457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457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457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457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457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457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457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457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457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457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457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457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457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457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457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457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457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457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457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457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457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457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457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457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457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457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457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457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457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457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457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457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457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457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457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457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457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457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457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457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457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457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457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457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457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457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457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457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457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457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457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457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457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457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457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457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457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457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457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457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457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457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457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457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457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457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457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457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457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457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457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457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457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457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457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457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457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457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457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457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457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457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457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457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457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457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457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457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457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457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457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457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457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457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457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457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457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457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457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457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457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457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457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457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457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457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457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457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457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457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457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457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457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457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457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457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457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457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457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457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457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457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457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457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457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457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457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457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457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457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457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457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457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457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457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457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457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457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457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457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457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457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457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457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457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457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457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457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457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457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457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457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457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457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457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457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457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457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457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457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457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457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457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457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457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457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457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457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457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457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457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457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457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457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457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457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457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457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457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457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457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457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457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457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457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457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457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457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457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457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457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457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457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457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457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457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457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457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457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457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457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457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457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457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457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457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457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457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457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457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457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457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457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457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457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457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457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457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457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457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457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457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457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457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457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457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457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457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457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457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457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457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457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457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457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457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457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457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457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457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457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457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457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457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457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457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457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457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457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457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457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457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457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457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457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457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457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457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457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457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457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457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457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457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457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457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457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457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457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457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457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457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457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457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457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457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457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457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457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457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457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457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457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457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457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457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457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457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457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457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457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457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457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457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457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457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457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457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457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457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457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457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457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457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457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457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457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457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457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457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457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457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457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457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457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457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457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457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457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457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457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457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457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457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457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457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457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457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457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457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457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457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457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457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457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457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457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457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457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457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457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457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457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457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457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457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457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457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457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457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457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457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457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457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457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457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457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457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457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457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457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457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457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457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457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457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457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457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457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457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457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457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457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457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457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457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457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457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457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457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457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457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457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457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457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457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457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457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457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457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457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457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457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457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457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457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457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457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457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457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457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457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457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457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457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457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457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457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457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457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457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457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457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457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457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457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457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457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457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457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457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457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457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457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457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457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457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457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457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457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457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457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457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457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457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457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457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457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457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457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457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457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457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457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457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457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457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457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457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457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457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457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457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457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457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457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457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457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457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457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457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457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457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457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457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457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457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457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457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457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457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457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457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457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457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457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457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457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457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457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457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457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457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457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457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457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457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457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457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457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457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457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457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457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457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457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457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457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457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457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457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457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457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457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457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457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457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457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457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457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457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457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457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457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457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457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457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457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457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457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457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457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457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457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457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457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457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457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457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457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457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457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457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457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457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457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457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457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457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457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457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457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457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457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457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457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457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457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457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457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457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457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457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457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457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457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457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457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457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457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457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457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457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457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457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457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457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457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457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457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457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457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457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457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457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457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457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457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457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457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457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457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457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457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457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457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457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457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457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457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457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457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457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457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457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457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457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457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457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457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457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457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457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457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457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457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457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457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457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457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457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457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457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457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457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457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457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457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457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457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457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457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457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457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457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457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457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457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457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457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457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457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457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457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457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457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457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457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457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457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457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457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457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457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457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457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457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457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457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457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457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457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457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457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457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457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457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457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457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457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457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457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457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457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457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457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457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457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457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457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457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457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457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457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457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457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457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457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457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457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457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457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457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457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457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457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457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457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457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457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457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457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457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457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457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457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457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457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457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457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457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457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457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457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457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457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457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457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457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457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457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457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457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457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457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457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457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457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457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457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457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457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457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457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457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457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457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457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457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457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457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457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457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457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457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457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457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457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457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457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457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457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457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457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457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457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457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457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457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457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457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457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457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457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457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457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457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457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457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457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457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457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457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457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457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457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457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457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457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457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457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457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457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457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457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457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457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457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457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457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457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457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457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457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457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457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457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457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457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457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457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457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457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457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457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457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457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457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457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457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457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457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457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457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457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457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457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457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457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457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457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457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457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457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457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457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457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457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457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457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457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457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457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457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457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457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457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457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457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457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457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457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457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457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457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457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457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457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457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457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457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457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457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457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457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457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457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457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457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457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457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457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457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457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457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457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457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457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457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457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457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457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457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457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457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457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457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457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457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457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457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457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457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457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457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457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457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457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457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457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457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457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457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457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457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457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457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457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457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457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457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457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457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457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457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457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457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457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457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457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457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457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457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457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457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457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457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457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457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457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457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457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457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457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457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457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457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457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457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457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457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457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457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457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457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457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457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457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457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457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457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457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457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457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457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457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457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457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457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457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457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457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457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457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457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457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457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457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457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457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457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457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457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457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457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457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457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457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457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457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457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457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457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457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457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457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457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457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457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457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457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457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457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457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457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457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457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457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457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457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457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457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457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457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457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457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457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457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457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457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457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457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457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457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457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457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457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457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457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457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457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457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457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457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457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457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457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457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457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457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457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457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457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457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457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457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457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457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457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457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457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457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457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457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457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457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457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457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457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457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457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457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457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457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457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457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457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457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457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457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457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457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457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457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457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457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457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457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457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457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457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457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457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457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457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457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457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457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457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457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457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457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457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457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457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457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457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457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457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457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457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457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457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457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457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457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457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457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457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457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457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457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457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457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457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457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457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457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457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457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457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457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457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457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457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457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457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457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457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457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457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457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457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457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457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457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457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457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457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457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457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457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457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457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457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457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457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457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457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457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457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457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457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457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457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457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457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457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457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457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457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457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457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457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457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457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457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457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457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457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457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457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457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457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457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457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457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457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457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457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457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457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457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457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457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457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457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457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457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457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457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457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457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457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457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457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457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457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457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457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457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457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457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457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457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457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457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457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457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457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457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457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457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457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457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457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457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457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457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457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457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457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457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457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457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457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457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457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457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457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457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457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457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457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457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457</v>
      </c>
      <c r="B35984">
        <v>52800001</v>
      </c>
      <c r="C35984">
        <v>52900000</v>
      </c>
      <c r="D35984">
        <v>320</v>
      </c>
      <c r="E35984">
        <v>0.0234797</v>
      </c>
      <c r="F35984" s="14" t="s">
        <v>458</v>
      </c>
    </row>
    <row r="35985" spans="1:6">
      <c r="A35985" t="s">
        <v>457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457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457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457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457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457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457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457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457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457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457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457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457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457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457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457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457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457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457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457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457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457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457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457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457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457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457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457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457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457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457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457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457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457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457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457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457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457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457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457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457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457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457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457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457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457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457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457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457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457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457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457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457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457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457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457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457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457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457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457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457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457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457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457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457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457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457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457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457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457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457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457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457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457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457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457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457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457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457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457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457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457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457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457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457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457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457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457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457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457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457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457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457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457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457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457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457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457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457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457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457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457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457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457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457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457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457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457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457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457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457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457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457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457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457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457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457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457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457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457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457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457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457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457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457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457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457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457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457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457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457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457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457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457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457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457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457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457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457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457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457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457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457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457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457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457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457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457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457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457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457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457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457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457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457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457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457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457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457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457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457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457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457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457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457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457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457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457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457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457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457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457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457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457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457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457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457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457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457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457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457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457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457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457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457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457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457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457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457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457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457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457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457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457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457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457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457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457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457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457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457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457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457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457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457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457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457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457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457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457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457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457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457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457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457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457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457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457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457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457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457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457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457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457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457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457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457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457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457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457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457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457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457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457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457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457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457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457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457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457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457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457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457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457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457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457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457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457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457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457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457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457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457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457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457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457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457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457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457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457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457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457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457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457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457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457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457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457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457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457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457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457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457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457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457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457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457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457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457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457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457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457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457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457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457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457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457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457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457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457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457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457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457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457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457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457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457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457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457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457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457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457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457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457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457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457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457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457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457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457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457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457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457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457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457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457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457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457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457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457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457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457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457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457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457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457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457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457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457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457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457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457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457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457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457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457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457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457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457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457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457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457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457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457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457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457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457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457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457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457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457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457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457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457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457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457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457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457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457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457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457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457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457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457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457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457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457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457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457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457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457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457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457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457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457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457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457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457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457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457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457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457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457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457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457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457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457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457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457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457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457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457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457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457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457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457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457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457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457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457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457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457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457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457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457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457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457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457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457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457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457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457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457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457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457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457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457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457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457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457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457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457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457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457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457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457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457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457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457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457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457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457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457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457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457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457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457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457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457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457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457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457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457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457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457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457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457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457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457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457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457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457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457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457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457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457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457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457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457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457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457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457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457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457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457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457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457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457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457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457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457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457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457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457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457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457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457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457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457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457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457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457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457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457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457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457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457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457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457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457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457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457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457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457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457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457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457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457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457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457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457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457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457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457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457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457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457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457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457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457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457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457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457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457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457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457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457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457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457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457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457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457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457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457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457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457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457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457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457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457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457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457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457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457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457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457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457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457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457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457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457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457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457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457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457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457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457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457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457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457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457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457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457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457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457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457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457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457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457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457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457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457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457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457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457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457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457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457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457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457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457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457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457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457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457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457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457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457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457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457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457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457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457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457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457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457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457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457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457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457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457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457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457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457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457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457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457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457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457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457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457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457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457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457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457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457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457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457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457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457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457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457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457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457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457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457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457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457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457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457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457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457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457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457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457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457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457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457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457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457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457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457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457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457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457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457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457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457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457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457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457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457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457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457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457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457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457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457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457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457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457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457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457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457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457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457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457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457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457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457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457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457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457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457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457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457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457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457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457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457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457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457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457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457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457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457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457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457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457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457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457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457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457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457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457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457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457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457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457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457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457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457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457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457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457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457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457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457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457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457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457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457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457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457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457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457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457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457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457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457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457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457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457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457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457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457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457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457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457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457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457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457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457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457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457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457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457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457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457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457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457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457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457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457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457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457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457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457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457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457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457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457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457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457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457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457</v>
      </c>
      <c r="B36730">
        <v>60260001</v>
      </c>
      <c r="C36730">
        <v>60360000</v>
      </c>
      <c r="D36730">
        <v>724</v>
      </c>
      <c r="E36730" s="14" t="s">
        <v>459</v>
      </c>
      <c r="F36730">
        <v>0.00679967</v>
      </c>
    </row>
    <row r="36731" spans="1:6">
      <c r="A36731" t="s">
        <v>457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457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457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457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457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457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457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457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457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457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457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457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457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457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457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457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457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457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457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457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457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457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457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457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457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457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457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457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457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457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457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457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457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457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457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457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457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457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457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457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457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457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457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457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457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457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457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457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457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457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457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457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457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457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457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457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457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457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457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457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457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457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457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457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457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457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457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457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457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457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457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457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457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457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457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457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457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457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457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457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457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457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457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457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457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457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457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457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457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457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457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457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457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457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457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457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457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457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457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457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457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457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457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457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457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457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457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457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457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457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457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457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457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457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457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457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457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457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457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457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457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457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457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457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457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457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457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457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457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457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457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457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457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457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457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457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457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457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457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457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457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457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457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457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457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457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457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457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457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457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457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457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457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457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457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457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457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457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457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457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457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457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457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457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457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457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457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457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457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457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457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457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457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457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457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457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457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457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457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457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457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457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457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457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457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457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457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457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457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457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457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457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457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457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457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457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457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457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457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457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457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457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457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457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457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457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457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457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457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457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457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457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457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457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457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457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457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457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457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457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457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457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457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457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457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457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457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457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457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457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457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457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457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457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457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457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457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457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457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457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457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457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457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457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457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457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457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457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457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457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457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457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457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457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457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457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457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457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457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457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457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457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457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457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457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457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457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457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457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457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457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457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457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457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457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457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457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457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457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457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457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457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457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457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457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457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457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457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457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457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457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457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457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457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457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457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457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457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457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457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457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457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457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457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457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457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457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457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457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457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457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457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457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457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457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457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457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457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457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457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457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457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457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457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457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457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457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457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457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457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457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457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457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457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457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457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457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457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457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457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457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457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457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457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457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457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457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457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457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457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457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457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457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457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457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457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457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457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457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457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457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457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457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457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457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457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457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457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457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457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457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457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457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457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457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457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457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457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457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457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457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457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457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457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457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457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457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457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457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457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457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457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457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457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457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457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457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457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457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457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457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457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457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457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457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457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457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457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457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457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457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457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457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457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457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457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457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457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457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457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457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457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457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457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457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457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457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457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457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457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457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457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457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457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457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457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457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457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457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457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457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457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457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457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457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457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457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457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457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457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457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457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457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457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457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457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457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457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457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457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457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457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457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457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457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457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457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457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457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457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457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457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457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457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457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457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457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457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457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457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457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457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457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457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457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457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457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457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457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457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457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457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457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457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457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457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457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457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457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457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457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457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457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457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457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457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457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457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457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457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457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457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457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457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457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457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457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457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457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457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457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457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457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457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457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457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457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457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457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457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457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457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457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457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457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457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457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457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457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457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457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457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457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457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457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457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457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457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457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457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457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457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457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457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457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457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457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457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457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457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457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457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457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457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457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457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457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457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457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457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457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457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457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457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457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457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457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457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457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457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457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457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457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457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457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457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457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457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457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457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457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457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457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457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457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457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457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457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457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457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457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457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457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457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457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457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457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457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457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457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457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457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457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457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457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457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457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457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457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457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457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457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457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457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457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457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457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457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457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457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457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457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457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457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457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457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457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457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457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457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457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457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457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457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457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457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457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457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457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457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457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457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457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457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457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457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457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457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457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457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457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457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457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457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457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457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457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457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457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457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457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457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457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457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457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457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457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457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457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457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457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457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457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457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457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457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457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457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457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457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457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457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457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457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457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457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457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457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457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457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457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457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457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457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457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457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457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457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457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457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457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457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457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457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457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457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457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457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457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457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457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457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457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457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457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457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457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457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457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457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457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457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457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457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457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457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457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457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457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457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457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457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457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457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457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457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457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457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457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457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457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457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457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457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457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457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457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457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457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457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457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457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457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457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457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457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457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457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457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457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457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457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457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457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457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457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457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457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457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457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457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457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457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457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457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457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457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457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457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457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457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457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457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457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457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457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457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457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457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457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457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457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457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457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457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457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457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457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457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457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457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457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457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457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457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457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457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457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457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457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457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457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457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457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457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457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457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457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457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457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457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457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457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457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457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457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457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457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457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457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457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457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457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457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457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457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457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457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457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457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457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457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457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457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457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457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457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457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457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457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457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457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457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457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457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457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457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457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457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457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457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457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457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457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457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457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457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457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457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457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457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457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457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457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457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457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457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457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457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457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457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457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457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457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457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457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457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457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457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457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457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457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457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457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457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457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457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457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457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457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457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457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457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457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457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457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457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457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457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457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457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457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457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457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457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457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457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457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457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457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457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457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457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457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457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457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457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457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457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457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457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457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457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457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457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457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457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457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457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457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457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457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457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457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457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457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457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457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457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457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457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457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457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457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457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457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457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457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457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457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457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457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457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457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457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457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457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457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457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457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457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457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457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457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457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457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457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457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457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457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457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457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457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457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457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457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457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457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457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457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457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457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457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457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457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457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457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457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457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457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457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457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457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457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457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457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457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457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457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457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457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457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457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457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457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457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457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457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457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457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457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457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457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457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457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457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457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457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457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457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457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457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457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457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457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457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457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457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457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457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457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457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457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457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457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457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457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457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457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457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457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457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457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457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457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457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457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457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457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457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457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457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457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457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457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457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457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457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457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457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457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457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457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457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457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457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457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457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457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457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457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457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457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457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457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457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457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457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457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457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457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457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457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457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457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457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457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457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457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457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457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457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457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457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457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457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457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457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457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457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457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457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457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457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457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457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457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457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457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457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457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457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457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457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457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457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457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457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457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457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457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457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457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457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457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457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457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457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457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457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457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457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457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457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457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457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457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457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457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457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457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457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457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457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457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457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457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457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457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457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457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457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457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457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457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457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457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457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457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457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457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457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457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457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457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457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457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457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457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457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457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457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457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457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457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457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457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457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457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457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457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457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457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457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457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457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457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457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457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457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457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457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457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457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457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457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457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457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457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457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457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457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457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457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457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457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457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457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457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457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457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457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457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457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457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457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457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457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457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457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457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457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457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457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457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457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457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457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457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457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457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457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457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457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457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457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457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457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457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457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457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457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457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457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457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457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457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457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457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457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457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457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457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457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457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457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457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457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457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457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457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457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457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457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457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457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457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457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457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457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457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457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457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457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457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457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457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457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457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457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457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457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457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457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457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457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457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457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457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457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457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457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457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457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457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457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457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457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457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457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457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457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457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457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457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457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457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457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457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457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457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457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457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457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457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457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457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457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457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457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457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457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457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457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457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457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457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457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457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457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457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457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457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457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457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457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457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457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457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457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457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457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457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457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457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457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457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457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457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457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457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457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457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457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457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457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457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457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457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457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457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457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457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457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457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457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457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457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457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457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457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457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457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457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457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457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457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457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457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457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457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457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457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457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457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457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457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457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457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457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457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457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457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457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457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457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457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457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457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457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457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457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457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457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457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457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457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457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457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457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457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457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457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457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457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457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457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457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457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457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457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457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457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457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457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457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457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457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457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457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457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457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457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457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457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457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457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457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457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457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457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457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457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457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457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457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457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457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457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457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457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457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457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457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457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457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457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457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457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457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457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457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457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457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457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457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457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457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457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457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457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457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457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457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457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457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457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457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457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457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457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457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457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457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457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457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457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457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457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457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457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457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457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457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457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457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457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457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457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457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457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457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457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457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457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457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457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457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457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457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457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457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457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457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457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457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457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457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457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457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457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457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457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457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457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457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457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457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457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457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457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457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457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457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457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457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457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457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457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457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457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457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457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457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457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457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457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457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457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457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457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457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457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457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457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457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457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457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457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457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457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457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457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457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457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457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457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457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457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457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457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457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457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457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457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457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457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457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457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457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457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457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457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457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457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457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457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457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457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457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457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457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457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457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457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457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457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457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457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457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457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457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457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457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457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457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457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457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457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457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457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457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457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457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457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457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457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457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457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457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457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457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457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457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457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457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457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457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457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457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457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457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457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457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457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457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457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457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457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457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457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457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457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457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457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457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457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457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457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457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457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457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457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457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457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457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457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457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457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457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457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457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457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457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457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457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457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457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457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457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457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457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457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457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457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457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457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457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457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457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457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457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457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457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457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457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457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457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457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457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457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457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457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457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457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457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460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460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460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460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460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460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460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460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460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460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460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460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460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460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460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460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460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460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460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460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460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460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460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460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460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460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460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460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460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460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460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460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460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460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460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460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460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460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460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460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460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460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460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460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460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460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460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460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460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460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460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460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460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460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460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460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460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460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460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460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460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460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460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460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460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460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460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460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460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460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460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460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460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460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460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460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460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460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460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460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460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460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460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460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460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460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460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460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460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460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460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460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460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460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460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460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460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460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460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460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460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460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460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460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460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460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460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460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460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460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460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460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460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460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460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460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460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460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460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460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460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460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460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460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460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460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460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460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460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460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460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460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460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460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460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460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460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460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460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460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460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460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460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460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460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460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460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460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460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460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460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460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460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460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460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460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460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460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460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460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460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460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460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460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460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460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460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460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460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460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460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460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460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460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460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460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460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460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460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460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460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460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460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460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460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460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460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460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460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460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460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460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460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460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460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460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460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460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460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460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460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460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460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460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460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460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460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460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460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460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460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460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460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460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460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460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460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460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460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460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460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460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460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460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460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460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460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460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460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460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460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460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460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460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460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460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460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460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460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460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460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460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460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460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460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460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460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460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460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460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460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460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460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460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460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460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460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460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460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460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460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460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460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460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460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460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460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460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460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460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460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460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460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460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460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460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460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460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460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460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460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460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460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460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460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460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460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460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460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460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460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460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460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460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460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460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460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460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460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460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460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460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460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460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460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460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460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460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460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460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460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460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460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460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460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460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460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460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460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460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460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460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460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460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460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460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460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460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460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460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460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460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460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460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460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460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460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460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460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460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460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460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460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460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460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460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460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460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460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460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460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460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460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460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460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460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460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460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460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460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460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460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460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460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460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460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460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460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460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460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460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460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460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460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460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460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460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460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460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460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460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460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460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460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460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460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460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460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460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460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460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460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460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460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460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460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460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460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460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460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460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460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460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460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460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460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460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460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460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460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460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460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460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460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460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460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460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460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460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460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460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460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460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460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460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460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460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460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460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460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460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460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460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460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460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460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460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460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460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460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460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460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460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460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460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460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460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460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460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460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460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460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460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460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460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460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460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460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460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460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460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460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460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460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460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460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460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460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460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460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460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460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460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460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460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460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460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460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460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460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460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460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460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460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460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460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460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460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460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460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460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460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460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460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460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460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460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460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460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460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460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460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460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460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460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460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460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460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460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460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460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460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460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460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460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460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460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460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460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460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460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460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460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460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460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460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460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460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460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460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460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460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460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460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460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460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460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460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460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460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460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460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460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460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460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460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460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460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460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460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460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460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460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460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460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460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460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460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460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460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460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460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460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460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460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460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460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460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460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460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460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460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460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460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460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460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460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460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460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460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460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460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460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460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460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460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460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460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460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460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460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460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460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460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460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460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460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460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460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460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460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460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460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460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460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460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460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460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460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460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460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460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460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460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460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460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460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460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460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460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460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460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460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460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460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460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460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460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460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460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460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460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460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460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460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460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460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460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460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460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460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460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460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460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460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460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460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460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460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460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460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460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460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460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460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460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460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460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460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460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460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460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460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460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460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460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460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460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460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460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460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460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460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460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460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460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460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460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460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460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460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460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460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460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460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460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460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460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460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460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460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460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460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460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460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460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460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460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460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460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460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460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460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460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460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460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460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460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460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460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460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460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460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460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460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460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460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460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460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460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460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460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460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460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460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460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460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460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460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460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460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460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460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460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460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460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460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460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460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460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460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460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460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460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460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460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460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460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460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460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460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460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460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460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460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460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460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460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460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460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460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460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460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460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460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460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460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460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460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460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460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460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460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460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460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460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460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460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460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460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460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460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460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460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460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460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460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460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460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460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460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460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460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460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460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460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460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460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460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460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460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460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460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460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460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460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460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460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460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460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460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460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460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460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460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460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460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460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460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460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460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460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460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460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460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460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460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460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460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460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460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460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460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460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460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460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460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460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460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460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460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460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460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460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460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460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460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460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460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460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460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460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460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460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460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460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460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460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460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460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460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460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460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460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460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460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460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460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460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460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460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460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460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460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460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460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460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460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460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460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460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460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460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460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460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460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460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460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460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460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460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460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460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460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460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460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460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460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460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460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460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460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460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460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460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460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460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460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460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460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460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460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460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460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460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460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460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460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460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460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460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460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460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460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460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460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460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460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460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460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460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460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460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460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460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460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460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460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460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460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460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460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460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460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460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460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460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460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460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460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460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460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460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460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460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460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460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460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460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460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460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460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460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460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460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460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460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460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460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460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460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460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460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460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460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460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460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460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460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460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460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460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460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460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460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460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460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460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460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460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460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460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460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460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460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460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460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460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460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460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460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460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460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460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460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460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460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460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460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460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460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460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460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460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460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460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460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460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460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460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460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460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460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460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460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460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460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460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460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460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460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460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460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460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460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460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460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460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460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460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460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460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460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460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460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460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460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460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460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460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460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460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460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460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460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460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460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460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460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460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460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460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460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460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460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460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460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460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460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460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460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460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460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460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460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460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460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460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460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460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460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460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460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460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460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460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460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460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460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460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460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460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460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460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460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460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460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460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460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460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460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460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460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460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460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460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460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460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460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460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460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460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460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460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460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460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460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460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460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460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460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460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460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460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460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460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460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460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460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460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460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460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460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460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460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460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460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460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460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460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460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460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460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460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460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460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460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460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460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460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460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460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460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460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460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460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460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460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460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460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460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460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460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460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460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460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460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460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460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460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460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460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460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460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460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460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460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460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460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460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460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460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460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460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460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460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460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460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460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460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460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460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460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460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460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460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460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460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460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460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460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460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460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460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460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460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460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460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460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460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460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460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460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460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460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460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460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460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460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460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460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460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460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460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460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460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460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460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460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460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460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460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460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460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460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460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460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460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460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460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460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460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460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460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460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460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460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460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460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460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460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460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460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460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460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460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460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460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460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460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460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460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460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460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460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460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460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460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460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460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460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460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460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460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460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460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460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460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460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460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460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460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460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460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460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460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460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460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460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460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460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460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460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460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460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460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460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460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460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460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460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460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460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460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460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460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460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460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460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460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460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460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460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460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460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460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460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460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460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460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460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460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460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460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460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460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460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460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460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460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460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460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460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460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460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460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460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460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460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460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460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460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460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460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460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460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460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460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460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460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460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460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460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460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460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460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460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460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460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460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460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460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460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460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460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460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460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460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460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460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460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460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460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460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460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460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460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460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460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460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460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460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460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460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460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460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460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460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460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460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460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460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460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460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460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460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460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460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460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460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460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460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460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460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460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460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460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460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460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460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460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460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460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460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460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460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460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460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460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460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460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460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460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460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460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460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460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460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460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460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460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460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460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460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460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460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460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460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460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460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460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460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460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460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460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460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460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460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460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460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460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460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460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460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460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460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460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460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460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460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460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460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460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460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460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460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460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460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460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460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460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460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460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460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460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460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460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460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460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460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460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460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460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460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460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460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460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460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460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460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460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460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460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460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460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460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460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460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460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460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460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460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460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460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460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460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460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460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460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460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460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460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460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460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460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460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460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460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460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460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460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460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460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460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460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460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460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460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460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460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460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460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460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460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460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460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460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460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460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460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460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460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460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460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460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460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460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460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460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460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460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460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460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460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460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460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460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460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460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460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460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460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460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460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460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460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460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460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460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460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460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460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460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460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460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460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460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460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460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460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460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460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460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460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460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460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460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460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460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460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460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460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460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460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460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460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460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460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460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460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460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460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460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460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460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460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460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460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460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460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460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460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460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460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460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460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460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460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460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460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460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460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460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460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460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460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460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460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460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460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460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460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460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460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460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460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460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460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460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460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460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460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460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460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460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460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460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460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460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460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460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460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460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460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460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460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460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460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460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460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460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460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460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460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460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460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460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460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460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460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460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460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460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460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460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460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460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460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460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460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460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460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460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460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460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460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460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460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460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460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460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460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460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460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460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460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460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460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460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460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460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460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460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460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460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460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460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460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460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460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460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460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460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460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460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460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460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460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460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460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460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460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460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460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460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460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460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460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460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460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460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460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460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460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460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460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460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460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460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460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460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460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460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460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460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460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460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460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460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460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460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460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460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460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460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460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460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460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460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460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460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460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460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460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460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460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460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460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460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460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460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460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460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460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460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460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460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460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460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460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460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460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460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460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460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460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460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460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460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460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460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460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460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460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460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460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460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460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460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460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460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460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460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460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460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460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460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460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460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460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460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460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460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460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460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460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460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460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460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460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460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460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460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460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460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460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460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460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460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460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460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460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460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460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460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460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460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460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460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460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460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460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460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460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460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460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460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460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460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460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460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460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460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460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460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460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460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460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460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460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460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460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460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460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460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460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460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460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460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460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460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460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460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460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460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460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460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460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460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460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460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460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460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460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460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460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460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460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460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460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460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460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460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460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460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460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460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460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460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460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460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460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460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460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460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460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460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460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460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460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460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460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460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460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460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460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460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460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460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460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460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460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460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460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460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460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460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460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460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460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460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460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460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460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460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460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460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460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460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460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460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460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460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460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460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460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460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460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460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460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460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460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460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460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460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460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460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460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460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460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460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460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460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460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460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460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460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460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460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460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460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460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460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460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460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460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460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460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460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460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460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460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460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460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460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460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460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460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460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460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460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460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460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460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460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460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460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460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460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460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460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460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460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460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460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460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460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460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460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460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460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460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460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460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460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460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460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460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460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460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460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460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460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460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460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460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460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460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460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460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460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460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460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460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460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460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460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460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460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460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460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460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460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460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460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460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460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460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460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460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460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460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460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460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460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460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460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460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460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460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460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460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460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460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460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460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460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460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460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460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460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460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460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460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460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460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460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460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460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460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460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460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460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460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460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460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460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460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460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460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460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460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460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460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460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460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460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460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460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460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460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460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460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460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460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460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460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460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460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460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460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460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460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460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460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460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460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460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460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460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460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460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460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460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460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460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460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460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460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460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460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460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460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460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460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460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460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460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460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460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460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460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460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460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460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460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460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460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460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460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460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460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460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460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460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460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460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460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460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460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460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460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460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460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460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460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460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460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460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460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460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460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460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460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460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460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460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460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460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460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460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460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460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460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460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460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460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460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460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460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460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460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460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460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460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460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460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460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460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460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460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460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460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460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460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460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460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460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460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460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460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460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460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460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460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460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460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460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460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460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460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460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460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460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460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460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460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460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460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460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460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460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460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460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460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460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460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460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460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460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460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460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460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460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460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460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460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460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460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460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460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460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460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460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460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460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460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460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460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460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460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460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460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460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460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460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460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460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460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460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460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460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460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460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460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460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460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460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460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460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460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460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460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460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460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460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460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460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460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460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460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460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460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460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460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460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460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460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460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460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460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460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460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460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460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460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460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460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460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460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460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460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460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460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460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460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460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460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460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460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460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460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460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460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460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460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460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460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460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460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460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460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460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460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460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460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460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460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460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460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460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460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460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460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460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460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460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460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460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460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460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460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460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460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460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460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460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460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460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460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460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460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460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460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460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460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460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460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460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460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460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460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460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460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460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460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460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460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460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460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460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460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460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460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460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460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460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460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460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460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460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460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460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460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460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460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460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460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460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460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460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460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460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460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460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460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460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460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460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460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460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460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460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460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460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460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460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460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460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460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460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460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460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460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460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460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460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460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460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460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460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460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460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460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460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460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460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460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460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460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460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460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460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460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460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460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460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460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460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460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460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460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460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460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460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460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460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460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460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460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460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460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460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460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460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460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460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460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460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460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460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460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460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460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460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460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460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460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460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460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460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460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460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460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460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460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460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460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460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460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460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460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460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460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460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460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460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460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460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460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460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460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460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460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460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460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460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460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460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460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460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460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460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460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460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460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460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460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460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460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460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460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460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460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460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460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460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460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460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460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460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460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460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460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460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460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460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460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460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460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460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460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460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460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460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460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460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460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460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460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460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460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460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460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460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460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460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460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460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460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460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460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460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460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460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460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460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460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460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460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460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460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460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460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460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460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460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460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460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460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460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460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460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460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460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460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460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460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460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460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460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460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460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460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460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460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460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460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460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460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460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460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460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460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460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460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460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460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460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460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460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460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460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460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460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460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460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460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460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460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460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460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460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460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460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460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460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460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460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460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460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460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460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460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460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460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460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460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460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460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460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460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460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460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460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460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460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460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460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460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460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460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460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460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460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460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460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460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460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460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460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460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460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460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460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460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460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460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460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460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460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460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460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460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460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460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460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460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460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460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460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460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460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460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460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460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460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460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460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460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460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460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460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460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460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460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460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460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460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460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460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460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460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460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460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460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460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460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460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460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460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460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460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460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460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460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460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460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460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460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460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460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460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460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460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460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460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460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460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460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460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460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460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460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460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460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460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460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460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460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460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460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460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460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460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460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460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460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460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460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460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460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460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460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460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460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460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460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460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460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460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460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460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460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460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460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460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460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460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460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460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460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460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460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460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460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460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460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460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460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460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460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460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460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460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460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460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460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460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460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460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460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460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460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460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460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460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460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460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460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460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460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460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460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460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460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460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460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460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460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460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460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460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460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460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460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460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460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460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460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460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460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460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460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460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460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460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460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460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460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460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460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460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460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460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460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460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460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460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460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460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460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460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460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460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460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460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460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460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460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460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460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460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460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460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460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460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460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460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460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460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460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460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460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460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460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460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460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460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460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460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460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460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460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460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460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460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460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460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460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460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460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460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460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460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460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460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460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460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460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460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460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460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460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460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460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460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460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460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460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460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460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460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460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460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460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460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460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460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460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460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460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460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460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460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460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460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460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460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460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460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460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460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460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460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460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460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460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460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460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460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460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460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460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460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460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460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460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460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460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460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460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460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460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460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460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460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460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460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460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460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460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460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460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460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460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460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460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460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460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460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460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460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460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460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460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460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460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460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460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460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460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460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460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460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460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460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460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460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460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460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460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460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460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460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460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460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460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460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460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460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460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460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460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460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460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460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460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460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460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460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460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460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460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460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460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460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460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460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460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460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460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460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460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460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460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460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460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460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460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460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460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460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460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460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460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460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460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460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460</v>
      </c>
      <c r="B41476">
        <v>31930001</v>
      </c>
      <c r="C41476">
        <v>32030000</v>
      </c>
      <c r="D41476">
        <v>1406</v>
      </c>
      <c r="E41476">
        <v>0.0473404</v>
      </c>
      <c r="F41476" s="14" t="s">
        <v>461</v>
      </c>
    </row>
    <row r="41477" spans="1:6">
      <c r="A41477" t="s">
        <v>460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460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460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460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460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460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460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460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460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460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460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460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460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460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460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460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460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460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460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460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460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460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460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460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460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460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460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460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460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460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460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460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460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460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460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460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460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460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460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460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460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460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460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460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460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460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460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460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460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460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460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460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460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460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460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460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460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460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460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460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460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460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460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460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460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460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460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460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460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460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460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460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460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460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460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460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460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460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460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460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460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460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460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460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460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460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460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460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460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460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460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460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460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460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460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460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460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460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460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460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460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460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460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460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460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460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460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460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460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460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460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460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460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460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460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460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460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460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460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460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460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460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460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460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460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460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460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460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460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460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460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460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460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460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460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460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460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460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460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460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460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460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460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460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460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460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460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460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460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460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460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460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460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460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460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460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460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460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460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460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460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460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460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460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460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460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460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460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460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460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460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460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460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460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460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460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460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460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460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460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460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460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460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460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460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460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460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460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460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460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460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460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460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460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460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460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460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460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460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460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460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460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460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460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460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460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460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460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460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460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460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460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460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460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460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460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460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460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460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460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460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460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460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460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460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460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460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460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460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460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460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460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460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460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460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460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460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460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460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460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460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460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460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460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460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460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460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460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460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460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460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460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460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460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460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460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460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460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460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460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460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460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460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460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460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460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460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460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460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460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460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460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460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460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460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460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460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460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460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460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460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460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460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460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460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460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460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460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460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460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460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460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460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460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460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460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460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460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460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460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460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460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460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460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460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460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460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460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460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460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460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460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460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460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460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460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460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460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460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460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460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460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460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460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460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460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460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460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460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460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460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460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460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460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460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460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460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460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460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460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460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460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460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460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460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460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460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460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460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460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460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460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460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460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460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460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460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460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460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460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460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460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460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460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460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460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460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460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460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460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460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460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460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460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460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460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460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460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460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460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460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460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460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460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460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460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460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460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460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460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460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460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460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460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460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460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460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460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460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460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460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460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460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460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460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460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460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460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460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460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460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460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460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460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460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460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460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460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460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460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460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460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460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460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460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460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460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460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460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460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460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460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460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460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460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460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460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460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460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460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460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460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460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460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460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460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460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460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460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460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460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460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460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460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460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460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460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460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460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460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460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460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460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460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460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460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460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460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460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460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460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460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460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460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460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460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460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460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460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460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460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460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460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460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460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460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460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460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460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460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460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460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460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460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460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460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460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460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460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460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460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460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460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460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460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460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460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460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460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460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460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460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460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460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460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460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460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460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460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460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460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460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460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460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460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460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460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460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460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460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460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460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460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460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460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460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460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460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460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460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460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460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460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460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460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460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460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460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460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460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460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460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460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460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460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460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460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460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460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460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460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460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460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460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460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460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460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460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460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460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460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460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460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460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460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460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460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460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460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460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460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460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460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460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460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460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460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460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460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460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460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460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460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460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460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460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460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460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460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460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460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460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460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460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460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460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460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460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460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460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460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460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460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460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460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460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460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460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460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460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460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460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460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460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460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460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460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460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460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460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460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460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460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460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460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460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460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460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460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460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460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460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460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460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460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460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460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460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460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460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460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460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460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460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460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460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460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460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460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460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460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460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460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460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460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460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460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460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460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460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460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460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460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460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460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460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460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460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460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460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460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460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460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460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460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460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460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460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460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460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460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460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460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460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460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460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460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460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460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460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460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460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460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460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460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460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460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460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460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460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460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460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460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460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460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460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460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460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460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460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460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460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460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460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460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460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460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460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460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460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460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460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460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460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460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460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460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460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460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460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460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460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460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460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460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460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460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460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460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460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460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460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460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460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460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460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460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460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460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460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460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460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460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460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460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460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460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460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460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460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460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460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460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460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460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460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460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460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460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460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460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460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460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460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460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460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460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460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460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460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460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460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460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460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460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460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460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460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460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460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460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460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460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460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460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460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460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460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460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460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460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460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460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460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460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460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460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460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460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460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460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460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460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460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460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460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460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460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460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460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460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460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460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460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460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460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460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460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460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460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460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460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460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460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460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460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460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460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460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460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460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460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460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460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460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460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460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460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460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460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460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460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460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460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460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460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460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460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460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460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460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460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460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460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460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460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460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460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460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460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460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460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460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460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460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460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460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460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460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460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460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460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460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460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460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460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460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460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460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460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460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460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460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460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460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460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460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460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460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460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460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460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460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460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460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460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460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460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460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460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460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460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460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460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460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460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460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460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460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460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460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460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460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460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460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460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460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460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460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460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460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460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460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460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460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460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460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460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460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460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460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460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460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460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460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460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460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460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460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460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460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460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460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460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460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460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460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460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460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460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460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460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460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460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460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460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460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460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460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460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460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460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460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460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460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460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460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460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460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460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460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460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460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460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460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460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460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460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460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460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460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460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460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460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460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460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460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460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460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460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460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460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460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460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460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460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460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460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460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460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460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460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460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460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460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460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460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460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460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460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460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460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460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460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460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460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460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460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460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460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460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460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460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460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460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460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460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460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460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460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460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460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460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460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460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460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460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460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460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460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460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460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460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460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460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460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460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460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460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460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460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460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460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460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460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460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460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460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460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460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460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460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460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460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460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460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460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460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460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460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460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460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460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460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460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460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460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460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460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460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460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460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460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460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460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460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460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460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460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460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460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460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460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460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460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460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460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460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460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460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460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460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460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460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460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460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460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460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460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460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460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460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460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460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460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460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460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460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460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460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460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460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460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460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460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460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460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460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460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460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460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460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460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460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460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460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460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460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460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460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460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460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460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460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460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460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460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460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460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460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460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460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460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460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460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460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460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460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460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460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460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460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460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460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460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460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460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460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460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460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460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460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460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460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460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460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460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460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460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460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460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460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460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460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460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460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460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460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460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460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460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460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460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460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460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460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460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460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460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460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460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460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460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460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460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460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460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460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460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460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460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460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460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460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460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460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460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460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460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460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460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460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460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460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460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460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460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460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460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460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460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460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460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460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460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460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460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460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460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460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460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460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460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460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460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460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460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460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460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460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460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460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460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460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460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460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460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460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460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460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460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460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460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460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460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460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460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460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460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460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460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460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460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460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460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460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460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460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460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460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460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460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460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460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460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460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460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460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460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460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460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460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460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460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460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460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460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460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460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460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460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460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460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460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460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460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460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460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460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460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460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460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460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460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460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460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460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460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460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460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460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460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460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460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460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460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460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460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460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460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460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460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460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460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460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460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460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460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460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460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460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460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460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460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460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460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460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460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460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460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460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460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460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460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460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460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460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460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460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460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460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460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460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460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460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460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460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460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460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460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460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460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460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460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460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460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460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460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460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460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460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460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460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460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460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460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460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460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460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460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460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460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460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460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460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460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460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460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460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460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460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460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460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460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460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460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460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460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460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460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460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460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460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460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460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460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460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460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460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460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460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460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460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460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460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460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460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460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460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460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460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460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460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460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460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460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460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460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460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460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460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460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460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460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460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460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460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460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460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460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460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460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460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460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460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460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460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460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460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460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460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460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460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460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460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460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460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460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460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460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460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460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460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460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460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460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460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460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460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460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460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460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460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460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460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460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460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460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460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460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460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460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460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460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460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460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460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460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460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460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460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460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460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460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460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460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460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460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460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460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460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460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460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460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460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460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460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460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460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460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460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460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460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460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460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460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460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460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460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460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460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460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460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460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460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460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460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460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460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460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460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460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460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460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460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460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460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460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460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460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460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460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460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460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460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460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460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460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460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460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460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460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460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460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460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460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460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460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460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460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460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460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460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460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460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460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460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460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460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460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460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460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460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460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460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460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460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460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460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460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460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460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460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460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460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460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460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460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460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460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460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460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460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460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460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460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460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460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460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460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460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460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460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460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460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460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460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460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460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460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460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460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460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460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460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460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460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460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460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460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460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460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460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460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460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460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460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460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460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460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460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460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460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460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460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460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460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460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460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460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460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460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460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460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460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460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460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460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460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460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460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460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460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460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460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460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460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460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460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460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460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460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460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460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460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460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460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460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460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460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460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460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460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460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460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460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460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460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460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460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460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460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460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460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460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460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460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460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460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460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460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460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460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460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460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460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460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460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460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460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460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460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460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460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460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460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460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460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460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460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460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460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460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460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460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460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460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460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460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460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460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460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460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460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460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460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460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460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460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460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460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460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460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460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460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460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460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460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460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460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460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460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460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460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460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460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460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460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460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460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460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460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460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460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460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460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460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460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460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460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460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460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460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460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460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460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460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460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460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460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460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460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460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460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460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460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460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460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460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460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460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460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460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460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460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460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460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460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460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460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460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460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460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460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460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460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460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460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460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460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460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460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460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460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460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460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460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460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460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460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460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460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460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460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460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460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460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460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460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460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460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460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460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460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460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460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460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460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460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460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460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460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460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460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460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460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460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460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460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460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460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460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460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460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460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460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460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460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460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460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460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460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460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460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460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460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460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460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460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460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460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460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460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460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460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460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460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460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460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460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460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460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460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460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460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460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460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460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460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460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460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460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460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460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460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460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460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460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460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460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460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460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460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460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460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460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460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460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460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460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460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460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460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460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460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460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460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460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460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460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460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460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460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460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460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460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460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460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460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460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460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460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460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460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460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460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460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460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460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460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460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460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460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460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460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460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460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460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460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460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460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460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460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460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460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460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460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460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460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460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460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460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460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460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460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460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460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460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460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460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460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460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460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460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460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460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460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460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460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460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460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460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460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460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460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460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460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460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460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460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460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460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460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460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460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460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460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460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460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460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460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460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460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460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460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460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460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460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460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460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460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460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460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460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460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460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460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460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460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460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460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460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460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460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460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460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460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460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460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460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460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460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460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460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460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460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460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460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460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460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460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460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460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460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460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460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460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460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460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460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460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460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460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460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460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460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460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460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460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460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460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460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460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460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460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460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460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460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460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460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460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460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460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460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460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460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460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460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460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460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460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460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460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460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460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460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460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460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460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460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460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460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460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460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460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460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460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460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460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460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460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460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460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460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460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460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460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460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460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460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460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460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460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460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460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460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460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460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460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460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460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460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460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460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460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460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460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460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460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460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460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460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460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460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460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460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460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460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460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460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460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460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460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460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460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460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460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460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460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460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460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460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460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460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460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460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460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460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460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460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460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460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460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460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460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460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460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460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460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460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460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460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460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460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460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460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460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460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460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460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460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460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460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460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460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460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460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460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460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460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460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460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460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460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460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460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460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460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460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460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460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460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460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460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460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460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460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460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460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460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460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460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460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460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460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460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460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460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460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460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460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460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460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460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460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460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460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460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460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460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460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460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460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460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460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460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460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460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460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460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460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460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460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460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460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460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460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460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460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460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460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460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460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460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460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460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460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460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460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460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460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460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460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460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460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460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460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460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460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460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460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460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460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460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460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460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460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460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460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460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460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460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460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460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460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460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460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460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460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460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460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460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460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460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460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460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460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460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460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460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460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460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460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460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460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460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460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460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460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460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460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460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460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460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460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460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460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460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460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460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460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460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460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460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460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460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460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460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460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460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460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460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460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460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460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460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460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460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460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460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460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460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460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460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460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460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460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460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460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460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460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460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460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460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460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460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460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460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460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460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460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460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460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460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460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460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460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460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460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460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460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460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460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460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460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460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460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460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460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460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460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460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460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460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460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460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460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460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460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460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460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460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460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460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460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460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460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460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460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460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460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460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460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460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460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460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460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460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460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460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460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460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460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460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460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460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460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460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460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460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460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460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460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460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460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460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460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460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460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460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460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460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460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460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460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460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460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460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460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460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460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460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460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460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460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460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460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460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460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460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460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460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460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460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460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460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460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460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460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460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460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460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460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460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460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460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460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460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460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460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460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460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460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460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460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460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460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460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460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460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460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460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460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460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460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460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460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460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460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460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460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460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460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460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460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460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460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460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460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460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460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460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460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460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460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460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460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460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460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460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460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460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460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460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460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460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460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460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460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460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460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460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460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460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460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460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460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460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460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460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460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460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460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460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460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460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460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460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460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460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460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460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460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460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460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460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460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460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460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460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460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460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460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460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460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460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460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460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460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460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460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460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460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460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460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460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460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460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460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460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460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460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460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460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460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460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460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460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460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460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460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460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460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460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460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460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460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460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460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460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460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460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460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460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460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460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460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460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460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460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460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460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460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460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460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460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460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460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460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460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460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460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460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460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460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460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460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460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460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460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460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460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460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460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460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460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460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460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460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460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460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460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460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460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460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460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460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460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460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460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460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460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460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460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460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460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460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460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460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460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460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460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460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460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460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460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460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460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460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460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460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460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460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460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460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460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460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460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460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460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460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460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460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460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460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460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460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460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460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460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460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460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460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460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460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460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460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460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460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460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460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460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460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460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460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460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460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460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460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460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460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460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460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460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460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460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460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460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460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460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460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460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460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460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460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460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460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460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460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460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460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460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460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460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460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460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460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460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460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460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460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460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460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460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460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460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460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460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460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460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460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460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460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460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460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460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460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460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460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460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460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460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460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460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460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460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460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460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460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460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460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460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460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460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460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460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460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460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460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460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460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460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460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460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460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460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460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460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460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460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460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460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460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460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460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460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460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460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460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460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460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460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460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460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460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460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460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460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460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460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460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460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460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460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460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460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460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460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460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460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460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460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460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460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460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460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460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460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460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460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460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460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460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460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460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460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460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460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460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460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460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460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460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460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460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460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460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460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460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460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460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460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460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460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460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460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460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460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460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460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460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460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460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460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460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460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460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460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460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460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460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460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460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460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460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460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460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460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460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460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460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460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460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460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460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460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460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460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460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460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460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460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460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460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460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460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460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460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460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460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460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460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460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460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460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460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460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460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460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460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460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460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460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460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460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460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460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460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460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460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460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460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460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460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460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460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460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460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460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460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460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460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460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460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460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460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460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460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460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460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460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460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460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460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460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460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460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460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460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460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460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460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460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460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460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460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460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460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460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460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460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460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460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460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460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460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460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460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460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460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460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460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460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460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460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460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460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460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460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460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460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460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460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460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460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460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460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460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460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460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460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460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460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460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460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460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460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460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460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460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460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460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460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460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460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460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460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460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460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460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460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460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460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460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460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460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460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460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460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460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460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460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460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460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460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460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460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460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460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460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460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460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460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460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460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460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460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460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460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460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460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460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460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460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460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460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460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460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460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460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460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460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460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460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460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460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460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460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460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460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460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460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460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460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460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460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460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460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460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460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460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460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460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460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460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460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460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460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460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460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460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460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460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460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460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460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460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460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460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460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460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460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460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460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460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460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460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460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460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460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460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460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460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460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460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460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460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460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460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460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460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462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462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462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462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462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462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462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462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462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462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462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462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462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462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462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462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462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462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462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462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462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462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462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462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462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462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462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462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462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462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462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462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462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462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462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462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462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462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462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462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462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462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462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462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462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462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462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462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462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462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462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462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462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462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462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462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462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462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462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462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462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462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462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462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462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462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462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462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462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462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462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462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462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462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462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462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462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462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462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462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462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462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462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462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462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462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462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462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462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462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462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462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462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462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462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462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462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462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462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462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462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462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462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462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462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462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462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462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462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462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462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462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462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462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462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462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462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462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462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462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462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462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462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462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462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462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462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462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462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462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462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462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462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462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462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462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462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462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462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462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462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462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462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462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462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462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462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462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462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462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462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462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462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462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462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462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462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462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462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462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462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462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462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462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462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462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462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462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462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462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462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462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462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462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462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462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462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462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462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462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462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462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462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462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462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462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462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462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462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462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462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462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462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462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462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462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462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462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462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462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462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462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462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462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462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462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462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462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462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462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462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462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462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462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462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462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462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462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462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462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462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462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462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462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462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462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462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462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462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462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462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462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462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462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462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462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462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462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462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462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462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462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462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462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462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462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462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462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462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462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462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462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462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462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462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462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462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462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462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462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462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462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462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462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462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462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462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462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462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462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462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462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462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462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462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462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462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462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462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462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462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462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462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462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462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462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462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462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462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462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462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462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462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462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462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462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462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462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462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462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462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462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462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462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462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462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462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462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462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462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462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462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462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462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462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462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462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462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462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462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462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462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462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462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462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462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462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462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462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462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462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462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462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462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462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462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462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462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462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462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462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462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462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462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462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462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462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462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462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462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462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462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462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462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462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462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462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462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462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462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462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462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462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462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462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462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462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462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462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462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462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462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462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462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462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462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462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462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462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462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462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462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462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462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462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462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462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462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462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462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462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462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462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462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462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462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462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462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462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462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462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462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462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462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462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462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462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462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462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462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462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462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462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462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462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462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462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462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462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462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462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462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462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462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462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462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462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462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462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462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462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462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462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462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462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462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462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462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462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462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462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462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462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462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462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462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462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462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462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462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462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462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462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462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462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462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462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462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462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462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462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462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462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462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462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462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462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462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462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462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462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462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462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462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462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462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462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462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462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462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462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462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462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462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462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462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462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462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462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462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462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462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462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462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462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462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462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462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462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462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462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462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462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462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462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462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462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462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462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462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462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462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462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462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462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462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462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462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462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462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462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462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462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462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462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462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462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462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462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462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462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462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462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462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462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462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462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462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462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462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462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462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462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462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462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462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462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462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462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462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462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462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462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462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462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462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462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462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462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462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462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462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462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462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462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462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462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462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462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462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462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462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462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462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462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462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462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462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462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462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462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462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462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462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462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462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462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462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462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462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462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462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462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462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462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462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462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462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462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462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462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462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462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462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462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462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462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462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462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462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462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462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462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462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462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462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462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462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462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462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462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462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462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462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462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462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462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462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462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462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462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462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462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462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462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462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462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462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462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462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462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462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462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462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462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462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462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462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462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462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462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462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462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462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462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462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462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462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462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462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462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462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462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462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462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462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462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462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462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462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462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462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462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462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462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462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462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462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462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462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462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462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462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462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462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462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462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462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462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462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462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462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462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462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462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462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462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462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462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462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462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462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462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462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462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462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462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462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462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462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462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462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462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462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462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462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462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462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462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462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462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462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462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462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462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462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462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462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462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462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462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462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462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462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462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462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462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462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462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462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462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462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462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462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462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462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462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462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462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462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462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462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462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462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462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462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462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462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462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462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462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462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462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462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462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462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462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462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462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462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462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462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462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462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462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462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462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462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462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462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462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462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462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462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462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462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462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462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462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462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462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462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462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462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462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462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462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462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462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462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462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462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462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462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462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462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462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462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462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462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462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462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462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462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462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462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462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462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462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462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462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462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462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462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462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462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462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462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462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462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462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462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462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462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462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462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462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462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462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462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462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462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462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462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462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462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462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462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462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462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462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462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462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462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462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462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462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462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462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462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462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462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462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462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462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462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462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462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462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462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462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462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462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462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462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462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462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462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462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462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462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462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462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462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462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462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462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462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462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462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462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462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462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462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462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462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462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462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462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462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462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462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462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462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462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462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462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462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462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462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462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462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462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462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462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462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462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462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462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462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462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462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462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462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462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462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462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462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462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462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462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462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462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462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462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462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462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462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462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462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462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462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462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462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462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462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462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462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462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462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462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462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462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462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462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462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462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462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462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462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462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462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462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462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462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462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462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462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462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462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462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462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462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462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462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462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462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462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462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462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462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462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462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462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462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462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462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462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462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462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462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462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462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462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462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462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462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462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462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462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462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462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462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462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462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462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462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462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462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462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462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462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462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462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462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462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462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462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462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462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462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462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462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462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462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462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462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462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462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462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462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462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462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462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462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462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462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462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462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462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462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462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462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462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462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462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462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462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462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462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462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462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462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462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462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462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462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462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462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462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462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462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462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462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462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462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462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462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462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462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462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462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462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462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462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462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462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462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462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462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462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462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462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462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462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462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462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462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462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462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462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462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462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462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462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462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462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462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462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462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462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462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462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462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462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462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462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462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462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462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462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462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462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462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462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462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462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462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462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462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462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462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462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462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462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462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462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462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462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462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462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462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462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462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462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462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462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462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462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462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462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462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462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462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462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462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462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462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462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462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462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462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462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462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462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462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462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462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462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462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462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462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462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462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462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462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462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462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462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462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462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462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462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462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462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462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462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462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462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462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462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462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462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462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462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462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462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462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462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462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462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462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462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462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462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462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462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462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462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462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462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462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462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462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462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462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462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462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462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462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462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462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462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462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462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462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462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462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462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462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462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462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462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462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462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462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462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462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462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462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462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462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462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462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462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462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462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462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462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462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462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462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462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462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462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462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462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462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462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462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462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462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462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462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462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462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462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462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462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462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462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462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462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462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462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462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462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462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462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462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462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462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462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462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462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462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462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462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462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462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462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462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462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462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462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462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462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462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462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462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462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462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462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462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462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462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462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462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462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462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462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462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462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462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462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462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462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462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462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462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462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462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462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462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462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462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462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462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462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462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462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462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462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462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462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462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462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462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462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462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462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462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462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462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462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462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462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462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462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462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462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462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462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462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462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462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462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462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462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462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462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462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462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462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462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462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462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462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462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462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462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462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462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462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462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462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462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462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462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462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462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462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462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462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462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462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462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462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462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462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462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462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462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462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462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462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462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462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462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462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462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462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462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462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462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462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462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462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462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462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462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462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462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462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462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462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462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462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462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462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462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462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462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462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462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462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462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462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462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462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462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462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462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462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462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462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462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462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462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462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462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462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462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462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462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462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462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462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462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462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462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462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462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462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462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462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462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462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462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462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462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462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462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462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462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462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462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462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462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462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462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462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462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462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462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462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462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462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462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462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462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462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462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462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462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462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462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462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462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462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462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462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462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462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462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462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462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462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462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462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462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462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462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462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462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462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462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462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462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462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462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462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462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462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462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462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462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462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462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462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462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462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462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462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462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462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462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462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462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462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462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462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462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462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462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462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462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462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462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462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462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462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462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462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462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462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462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462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462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462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462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462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462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462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462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462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462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462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462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462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462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462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462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462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462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462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462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462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462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462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462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462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462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462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462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462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462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462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462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462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462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462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462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462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462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462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462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462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462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462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462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462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462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462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462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462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462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462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462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462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462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462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462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462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462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462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462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462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462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462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462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462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462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462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462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462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462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462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462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462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462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462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462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462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462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462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462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462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462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462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462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462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462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462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462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462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462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462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462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462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462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462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462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462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462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462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462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462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462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462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462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462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462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462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462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462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462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462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462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462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462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462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462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462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462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462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462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462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462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462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462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462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462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462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462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462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462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462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462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462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462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462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462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462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462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462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462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462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462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462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462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462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462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462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462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462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462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462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462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462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462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462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462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462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462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462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462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462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462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462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462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462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462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462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462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462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462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462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462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462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462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462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462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462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462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462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462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462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462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462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462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462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462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462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462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462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462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462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462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462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462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462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462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462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462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462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462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462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462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462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462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462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462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462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462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462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462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462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462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462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462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462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462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462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462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462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462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462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462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462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462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462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462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462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462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462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462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462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462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462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462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462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462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462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462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462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462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462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462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462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462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462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462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462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462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462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462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462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462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462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462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462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462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462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462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462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462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462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462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462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462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462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462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462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462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462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462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462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462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462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462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462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462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462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462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462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462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462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462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462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462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462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462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462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462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462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462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462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462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462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462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462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462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462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462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462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462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462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462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462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462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462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462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462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462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462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462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462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462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462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462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462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462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462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462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462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462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462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462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462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462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462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462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462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462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462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462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462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462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462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462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462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462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462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462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462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462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462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462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462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462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462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462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462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462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462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462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462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462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462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462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462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462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462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462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462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462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462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462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462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462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462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462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462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462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462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462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462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462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462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462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462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462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462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462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462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462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462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462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462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462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462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462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462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462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462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462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462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462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462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462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462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462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462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462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462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462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462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462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462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462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462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462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462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462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462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462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462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462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462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462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462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462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462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462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462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462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462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462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462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462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462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462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462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462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462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462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462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462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462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462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462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462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462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462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462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462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462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462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462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462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462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462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462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462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462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462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462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462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462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462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462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462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462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462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462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462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462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462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462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462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462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462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462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462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462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462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462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462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462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462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462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462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462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462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462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462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462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462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462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462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462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462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462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462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462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462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462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462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462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462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462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462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462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462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462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462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462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462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462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462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462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462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462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462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462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462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462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462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462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462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462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462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462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462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462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462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462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462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462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462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462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462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462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462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462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462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462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462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462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462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462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462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462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462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462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462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462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462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462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462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462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462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462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462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462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462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462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462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462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462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462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462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462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462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462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462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462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462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462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462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462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462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462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462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462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462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462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462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462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462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462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462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462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462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462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462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462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462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462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462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462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462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462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462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462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462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462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462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462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462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462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462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462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462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462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462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462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462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462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462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462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462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462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462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462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462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462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462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462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462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462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462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462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462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462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462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462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462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462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462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462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462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462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462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462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462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462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462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462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462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462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462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462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462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462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462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462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462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462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462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462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462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462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462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462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462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462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462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462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462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462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462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462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462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462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462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462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462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462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462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462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462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462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462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462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462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462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462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462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462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462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462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462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462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462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462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462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462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462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462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462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462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462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462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462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462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462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462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462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462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462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462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462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462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462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462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462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462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462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462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462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462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462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462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462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462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462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462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462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462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462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462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462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462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462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462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462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462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462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462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462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462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462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462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462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462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462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462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462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462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462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462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462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462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462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462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462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462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462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462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462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462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462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462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462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462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462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462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462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462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462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462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462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462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462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462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462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462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462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462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462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462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462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462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462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462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462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462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462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462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462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462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462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462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462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462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462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462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462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462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462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462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462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462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462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462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462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462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462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462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462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462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462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462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462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462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462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462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462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462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462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462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462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462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462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462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462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462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462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462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462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462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462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462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462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462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462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462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462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462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462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462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462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462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462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462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462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462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462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462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462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462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462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462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462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462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462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462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462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462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462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462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462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462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462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462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462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462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462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462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462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462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462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462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462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462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462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462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462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462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462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462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462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462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462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462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462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462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462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462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462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462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462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462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462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462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462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462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462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462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462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462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462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462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462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462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462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462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462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462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462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462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462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462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462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462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462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462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462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462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462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462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462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462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462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462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462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462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462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462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462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462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462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462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462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462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462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462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462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462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462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462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462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462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462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462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462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462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462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462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462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462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462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462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462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462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462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462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462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462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462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462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462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462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462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462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462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462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462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462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462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462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462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462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462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462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462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462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462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462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462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462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462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462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462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462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462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462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462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462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462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462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462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462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462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462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462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462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462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462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462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462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462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462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462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462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462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462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462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462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462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462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462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462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462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462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462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462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462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462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462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462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462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462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462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462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462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462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462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462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462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462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462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462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462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462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462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462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462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462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462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462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462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462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462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462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462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462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462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462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462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462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462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462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462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462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462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462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462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462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462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462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462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462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462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462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462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462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462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462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462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462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462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462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462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462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462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462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462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462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462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462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462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462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462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462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462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462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462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462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462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462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462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462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462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462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462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462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462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462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462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462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462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462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462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462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462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462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462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462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462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462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462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462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462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462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462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462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462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462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462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462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462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462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462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462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462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462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462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462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462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462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462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462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462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462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462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462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462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462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462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462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462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462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462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462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462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462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462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462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462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462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462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462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462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462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462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462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462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462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462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462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462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462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462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462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462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462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462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462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462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462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462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462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462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462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462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462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462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462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462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462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462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462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462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462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462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462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462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462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462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462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462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462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462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462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462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462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462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462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462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462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462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462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462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462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462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462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462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462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462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462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462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462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462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462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462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462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462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462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462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462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462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462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462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462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462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462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462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462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462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462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462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462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462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462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462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462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462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462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462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462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462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462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462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462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462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462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462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462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462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462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462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462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462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462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462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462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462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462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462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462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462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462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462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462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462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462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462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462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462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462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462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462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462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462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462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462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462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462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462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462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462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462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462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462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462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462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462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462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462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462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462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462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462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462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462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462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462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462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462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462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462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462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462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462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462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462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462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462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462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462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462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462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462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462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462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462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462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462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462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462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462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462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462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462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462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462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462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462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462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462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462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462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462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462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462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462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462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462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462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462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462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462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462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462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462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462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462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462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462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462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462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462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462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462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462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462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462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462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462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462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462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462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462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462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462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462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462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462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462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462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462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462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462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462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462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462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462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462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462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462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462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462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462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462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462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462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462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462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462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462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462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462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462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462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462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462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462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462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462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462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462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462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462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462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462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462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462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462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462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462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462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462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462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462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462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462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462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462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462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462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462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462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462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462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462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462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462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462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462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462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462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462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462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462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462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462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462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462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462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462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462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462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462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462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462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462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462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462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462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462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462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462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462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462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462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462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462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462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462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462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462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462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462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462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462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462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462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462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462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462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462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462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462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462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462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462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462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462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462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462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462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462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462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462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462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462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462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462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462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462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462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462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462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462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462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462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462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462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462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462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462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462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462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462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462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462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462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462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462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462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462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462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462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462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462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462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462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462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462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462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462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462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462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462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462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462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462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462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462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462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462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462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462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462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462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462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462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462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462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462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462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462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462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462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462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462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462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462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462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462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462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462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462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462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462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462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462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462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462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462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462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462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462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462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462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462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462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462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462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462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462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462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462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462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462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462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462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462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462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462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462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462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462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462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462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462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462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462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462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462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462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462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462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462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462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462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462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462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462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462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462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462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462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462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462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462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462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462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462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462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462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462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462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462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462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462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462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462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462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462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462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462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462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462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462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462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462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462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462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462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462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462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462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462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462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462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462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462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462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462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462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462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462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462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462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462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462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462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462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462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462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462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462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462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462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462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462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462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462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462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462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462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462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462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462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462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462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462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462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462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462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462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462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462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462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462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462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462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462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462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462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462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462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462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462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462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462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462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462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462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462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462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462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462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462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462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462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462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462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462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462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462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462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462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462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462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462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462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462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462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462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462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462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462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462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462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462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462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462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462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462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462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462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462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462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462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462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462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462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462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462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462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462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462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462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462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462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462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462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462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462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462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462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462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462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462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462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462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462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462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462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462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462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462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462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462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462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462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462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462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462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462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462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462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462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462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462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462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462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462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462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462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462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462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462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462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462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462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462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462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462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462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462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462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462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462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462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462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462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462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462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462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462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462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462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462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462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462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462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462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462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462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462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462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462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462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462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462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462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462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462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462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462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462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462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462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462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462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462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462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462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462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462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462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462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462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462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462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462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462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462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462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462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462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462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462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462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462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462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462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462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462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462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462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462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462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462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462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462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462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462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462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462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462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462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462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462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462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462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462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462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462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462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462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462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462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462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462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462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462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462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462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462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462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462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462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462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462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462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462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462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462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462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462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462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462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462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462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462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462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462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462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462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462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462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462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462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462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462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462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462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462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462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462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462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462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462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462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462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462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462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462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462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462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462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462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462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462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462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462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462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462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462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462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462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462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462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462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462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462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462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462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462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462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462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462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462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462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462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462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462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462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462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462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462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462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462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462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462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462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462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462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462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462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462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462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462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462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462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462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462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462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462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462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462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462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462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462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462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462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462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462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462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462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462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462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462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462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462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462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462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462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462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462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462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462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462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462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462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462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462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462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462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462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462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462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462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462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462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462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462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462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462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462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462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462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462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462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462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462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462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462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462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462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462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462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462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462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462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462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462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462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462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462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462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462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462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462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462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462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462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462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462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462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462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462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462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462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462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462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462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462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462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462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462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462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462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462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462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462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462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462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462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462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462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462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462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462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462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462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462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462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462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462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462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462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462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462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462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462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462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462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462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462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462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462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462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462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462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462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462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462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462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462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462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462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462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462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462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462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462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462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462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462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462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462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462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462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462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462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462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462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462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462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462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462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462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462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462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462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462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462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462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462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462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462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462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462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462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462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462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462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462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462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462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462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462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462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462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462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462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462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462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462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462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462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462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462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462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462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462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462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462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462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462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462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462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462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462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462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462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462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462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462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462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462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462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462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462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462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462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462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462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462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462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462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462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462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462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462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462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462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462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462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462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462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462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462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462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462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462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462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462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462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462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462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462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462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462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462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462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462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462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462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462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462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462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462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462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462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462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462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462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462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462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462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462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462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462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462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462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462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462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462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462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462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462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462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462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462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462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462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462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462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462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462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462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462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462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462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462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462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462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462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462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462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462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462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462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462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462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462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462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462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462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462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462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462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462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462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462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462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462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462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462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462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462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462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462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462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462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462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462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462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462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462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462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462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462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462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462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462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462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462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462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462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462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462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462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462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462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462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462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462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462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462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462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462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462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462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462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462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462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462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462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462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462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462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462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462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462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462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462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462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462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462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462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462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462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462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462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462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462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462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462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462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462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462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462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462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462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462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462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462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462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462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462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462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462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462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462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462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462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462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462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462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462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462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462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462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462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462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462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462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462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462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462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462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462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462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462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462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462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462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462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462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462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462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462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462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462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462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462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462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462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462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462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462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462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462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462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462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462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462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462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462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462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462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462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462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462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462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462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462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462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462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462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462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462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462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462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462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462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462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462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462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462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462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462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462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462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462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462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462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462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462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462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462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462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462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462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462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462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462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462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462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462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462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462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462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462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462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462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462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462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462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462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462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462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462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462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462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462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462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462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462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462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462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462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462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462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462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462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462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462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462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462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462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462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462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462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462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462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462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462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462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462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462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462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462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462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462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462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462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462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462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462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462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462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462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462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462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462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462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462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462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462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462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462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462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462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462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462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462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462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462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462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462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462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462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462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462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462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462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462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462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462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462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462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462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462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462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462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462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462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462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462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462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462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462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462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462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462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462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462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462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462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462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462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462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462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462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462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462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462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462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462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462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462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462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462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462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462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462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462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462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462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462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462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462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462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462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462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462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462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462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462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462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462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462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462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462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462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462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462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462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462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462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462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462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462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462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462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462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462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462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462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462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462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462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462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462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462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462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462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462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462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462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462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462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462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462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462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462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462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462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462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462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462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462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462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462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462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462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462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462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462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462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462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462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462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462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462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462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462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462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462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462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462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462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462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462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462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462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462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462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462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462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462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462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462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462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462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462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462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462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462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462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462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462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462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462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462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462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462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462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462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462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462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462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462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462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462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462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462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462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462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462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462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462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462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462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462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462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462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462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462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462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462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462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462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462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462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462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462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462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462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462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462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462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462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462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462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462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462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462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462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462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462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462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462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462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462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462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462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462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462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462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462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462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462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462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462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462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462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462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462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462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462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462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462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462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462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462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462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462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462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462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462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462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462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462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462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462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462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462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462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462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462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462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462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462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462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462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462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462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462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462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462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462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462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462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462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462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462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462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462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462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462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462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462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462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462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462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462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462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462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462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462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462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462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462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462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462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462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462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462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462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462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462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462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462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462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462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462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462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462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462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462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462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462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462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462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462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462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462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462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462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462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462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462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462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462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462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462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462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462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462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462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462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462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462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462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462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462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462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462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462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462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462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462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462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462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462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462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462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462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462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462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462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462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462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462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462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462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462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462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462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462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462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462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462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462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462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462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462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462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462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462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462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462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462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462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462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462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462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462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462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462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462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462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462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462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462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462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462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462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462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462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462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462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462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462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462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462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462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462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462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462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462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462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462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462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462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462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462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462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462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462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462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462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462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462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462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462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462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462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462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462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462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462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462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462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462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462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462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462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462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462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462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462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462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462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462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462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462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462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462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462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462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462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462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462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462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462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462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462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462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462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462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462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462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462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462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462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462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462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462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462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462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462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462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462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462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462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462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462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462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462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462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462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462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462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462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462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462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462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462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462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462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462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462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462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462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462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462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462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462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462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462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462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462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462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462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462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462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462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462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462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462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462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462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462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462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462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462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462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462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462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462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462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462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462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462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462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462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462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462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462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462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462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462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462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462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462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462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462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462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462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462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462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462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462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462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462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462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462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462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462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462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462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462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462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462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462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462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462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462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462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462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462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462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462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462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462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462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462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462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462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462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462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462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462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462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462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462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462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462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462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462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462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462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462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462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462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462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462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462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462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462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462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462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462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462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462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462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462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462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462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462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462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462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462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462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462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462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462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462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462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462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462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462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462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462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462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462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462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462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462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462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462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462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462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462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462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462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462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462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462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462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462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462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462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462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462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462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462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462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462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462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462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462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462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462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462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462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462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462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462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462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462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462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462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462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462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462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462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462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462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462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462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462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462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462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462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462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462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462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462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462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462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462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462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462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462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462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462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462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462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462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462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462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462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462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462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462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462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462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462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462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462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462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462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462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462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462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462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462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462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462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462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462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462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462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462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462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462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462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462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462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462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462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462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462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462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462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462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462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462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462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462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462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462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462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462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462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462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462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462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462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462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462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462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462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462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462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462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462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462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462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462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462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462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462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462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462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462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462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462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462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462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462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462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462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462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462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462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462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462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462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462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462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462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462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462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462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462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462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462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462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462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462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462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462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462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462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462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462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462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462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462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462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462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462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462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462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462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462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462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462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462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462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462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462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462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462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462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462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462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462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462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462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462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462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462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462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462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462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462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462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462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462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462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462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462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462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462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462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462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462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462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462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462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462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462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462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462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462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462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462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462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462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462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462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462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462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462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462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462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462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462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462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462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462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462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462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462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462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462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462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462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462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462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462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462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462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462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462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462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462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462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462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462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462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462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462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462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462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462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462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462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462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462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462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462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462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462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462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462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462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462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462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462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462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462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462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462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462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462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462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462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462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462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462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462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462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462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462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462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462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462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462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462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462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462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462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462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462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462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462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462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462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462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462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462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462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462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462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462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462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462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462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462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462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462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462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462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462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462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462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462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462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462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462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462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462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462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462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462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462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462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462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462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462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462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462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462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462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462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462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462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462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462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462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462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462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462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462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462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462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462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462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462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462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462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462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462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462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462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462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462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462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462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462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462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462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462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462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462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462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462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462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462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462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462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462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462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462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462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462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462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462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462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462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462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462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462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462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462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462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462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462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462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462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462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462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462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462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462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462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462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462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462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462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462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462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462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462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462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462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462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462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462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462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462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462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462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462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462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462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462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462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462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462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462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462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462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462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462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462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462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462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462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462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462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462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462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462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462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462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462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462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462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462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462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462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462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462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462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462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462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462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462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462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462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462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462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462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462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462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462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462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462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462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462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462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462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462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462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462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462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462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462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462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462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462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462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462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462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462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462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462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462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462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462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462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462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462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462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462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462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462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462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462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462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462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462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462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462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462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462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462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462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462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462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462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462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462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462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462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462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462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462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462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462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462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462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462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462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462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462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462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462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462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462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462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462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462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462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462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462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462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462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462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462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462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462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462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462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462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462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462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462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462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462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462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462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462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462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462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462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462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462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462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462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462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462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462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462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462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462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462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462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462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462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462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462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462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462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462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462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462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462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462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462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462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462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462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462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462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462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462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462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462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462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462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462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462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462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462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462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462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462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462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462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462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462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462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462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462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462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462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462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462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462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462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462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462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462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462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462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462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462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462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462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462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462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462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462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462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462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462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462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462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462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462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462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462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462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462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462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462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462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462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462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462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462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462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462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462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462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462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462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462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462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462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462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462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462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462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462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462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462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462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462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462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462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462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462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462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462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462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462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462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462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462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462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462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462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462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462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462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462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462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462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462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462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462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462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462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462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462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462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462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462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462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462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462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462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462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462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462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462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462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462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462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462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462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462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462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462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462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462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462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462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462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462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462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462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462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462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462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462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462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462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462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462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462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462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462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462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462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462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462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462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462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462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462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462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462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462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462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462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462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462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462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462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462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462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462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462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462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462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462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462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462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462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462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462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462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462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462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462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462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462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462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462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462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462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462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462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462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462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462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462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462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462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462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462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462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462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462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462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462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462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462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462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462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462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462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462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462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462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462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462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462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462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462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462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462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462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462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462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462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462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462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462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462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462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462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462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462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462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462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462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462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462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462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462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462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462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462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462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462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462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462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462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462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462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462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462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462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462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462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462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462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462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462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462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462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462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462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462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462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462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462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462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462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462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462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462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462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462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462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462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462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462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462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462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462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462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462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462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462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462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462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462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462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462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462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462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462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462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462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462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462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462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462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462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462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462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462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462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462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462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462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462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462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462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462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462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462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462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462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462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462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462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462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462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462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462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462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462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462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462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462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462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462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462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462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462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462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462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462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462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462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462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462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462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462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462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462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462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462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462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462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462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462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462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462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462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462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462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462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462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462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462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462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462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462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462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462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462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462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462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462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462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462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462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462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462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462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462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462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462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462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462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462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462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462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462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462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462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462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462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462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462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462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462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462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462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462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462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462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462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462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462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462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462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462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462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462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462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462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462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462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462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462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462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462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462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462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462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462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462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462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462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462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462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462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462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462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462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462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462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462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462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462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462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462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462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462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462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462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462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462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462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462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462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462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462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462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462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462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462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462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462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462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462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462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462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462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462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462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462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462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462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462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462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462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462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462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462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462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462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462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462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462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462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462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462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462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462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462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462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462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462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462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462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462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462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462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462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462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462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462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462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462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462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462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462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462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462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462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462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462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462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462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462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462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462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462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462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462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462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462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462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462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462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462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462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462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462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462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462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462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462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462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462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462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462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462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462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462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462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462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462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462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462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462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462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462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462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462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462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462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462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462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462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462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462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462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462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462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462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462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462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462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462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462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462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462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462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462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462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462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462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462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462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462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462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462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462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462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462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462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462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462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462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462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462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462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462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462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462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462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462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462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462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462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462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462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462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462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462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462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462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462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462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462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462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462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462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462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462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462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462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462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462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462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462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462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462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462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462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462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462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462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462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462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462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462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462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462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462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462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462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462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462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462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462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462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462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462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462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462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462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462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462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462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462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462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462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462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462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462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462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462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462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462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462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462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462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462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462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462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462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462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462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462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462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462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462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462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462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462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462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462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462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462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462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462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462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462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462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462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462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462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462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462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462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462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462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462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462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462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462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462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462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462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462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462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462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462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462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463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463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463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463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463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463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463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463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463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463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463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463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463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463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463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463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463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463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463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463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463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463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463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463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463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463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463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463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463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463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463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463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463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463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463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463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463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463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463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463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463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463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463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463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463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463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463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463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463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463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463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463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463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463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463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463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463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463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463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463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463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463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463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463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463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463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463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463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463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463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463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463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463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463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463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463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463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463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463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463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463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463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463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463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463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463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463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463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463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463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463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463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463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463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463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463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463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463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463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463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463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463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463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463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463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463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463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463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463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463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463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463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463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463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463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463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463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463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463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463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463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463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463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463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463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463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463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463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463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463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463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463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463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463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463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463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463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463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463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463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463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463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463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463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463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463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463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463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463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463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463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463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463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463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463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463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463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463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463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463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463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463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463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463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463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463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463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463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463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463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463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463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463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463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463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463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463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463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463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463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463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463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463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463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463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463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463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463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463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463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463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463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463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463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463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463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463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463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463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463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463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463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463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463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463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463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463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463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463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463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463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463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463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463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463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463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463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463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463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463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463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463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463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463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463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463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463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463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463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463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463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463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463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463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463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463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463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463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463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463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463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463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463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463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463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463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463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463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463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463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463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463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463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463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463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463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463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463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463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463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463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463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463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463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463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463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463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463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463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463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463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463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463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463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463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463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463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463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463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463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463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463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463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463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463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463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463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463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463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463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463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463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463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463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463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463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463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463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463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463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463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463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463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463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463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463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463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463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463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463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463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463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463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463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463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463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463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463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463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463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463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463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463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463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463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463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463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463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463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463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463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463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463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463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463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463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463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463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463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463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463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463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463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463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463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463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463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463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463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463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463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463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463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463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463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463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463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463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463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463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463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463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463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463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463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463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463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463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463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463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463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463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463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463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463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463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463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463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463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463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463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463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463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463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463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463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463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463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463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463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463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463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463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463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463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463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463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463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463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463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463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463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463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463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463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463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463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463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463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463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463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463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463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463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463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463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463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463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463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463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463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463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463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463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463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463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463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463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463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463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463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463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463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463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463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463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463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463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463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463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463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463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463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463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463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463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463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463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463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463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463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463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463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463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463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463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463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463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463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463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463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463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463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463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463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463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463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463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463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463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463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463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463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463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463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463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463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463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463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463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463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463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463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463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463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463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463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463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463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463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463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463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463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463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463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463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463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463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463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463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463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463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463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463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463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463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463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463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463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463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463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463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463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463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463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463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463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463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463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463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463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463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463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463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463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463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463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463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463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463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463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463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463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463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463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463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463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463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463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463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463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463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463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463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463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463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463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463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463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463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463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463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463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463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463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463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463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463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463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463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463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463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463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463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463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463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463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463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463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463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463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463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463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463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463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463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463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463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463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463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463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463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463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463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463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463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463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463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463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463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463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463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463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463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463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463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463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463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463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463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463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463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463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463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463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463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463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463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463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463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463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463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463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463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463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463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463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463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463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463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463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463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463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463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463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463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463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463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463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463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463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463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463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463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463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463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463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463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463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463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463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463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463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463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463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463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463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463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463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463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463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463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463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463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463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463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463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463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463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463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463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463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463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463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463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463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463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463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463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463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463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463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463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463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463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463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463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463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463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463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463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463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463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463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463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463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463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463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463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463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463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463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463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463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463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463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463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463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463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463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463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463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463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463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463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463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463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463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463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463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463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463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463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463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463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463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463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463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463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463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463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463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463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463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463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463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463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463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463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463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463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463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463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463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463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463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463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463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463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463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463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463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463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463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463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463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463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463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463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463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463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463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463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463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463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463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463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463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463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463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463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463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463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463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463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463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463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463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463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463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463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463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463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463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463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463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463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463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463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463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463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463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463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463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463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463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463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463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463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463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463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463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463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463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463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463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463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463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463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463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463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463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463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463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463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463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463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463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463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463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463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463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463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463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463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463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463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463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463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463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463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463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463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463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463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463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463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463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463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463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463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463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463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463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463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463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463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463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463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463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463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463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463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463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463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463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463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463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463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463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463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463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463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463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463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463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463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463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463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463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463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463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463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463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463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463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463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463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463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463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463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463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463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463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463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463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463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463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463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463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463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463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463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463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463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463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463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463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463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463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463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463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463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463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463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463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463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463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463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463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463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463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463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463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463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463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463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463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463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463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463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463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463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463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463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463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463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463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463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463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463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463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463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463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463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463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463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463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463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463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463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463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463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463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463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463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463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463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463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463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463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463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463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463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463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463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463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463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463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463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463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463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463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463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463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463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463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463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463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463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463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463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463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463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463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463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463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463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463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463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463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463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463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463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463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463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463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463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463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463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463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463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463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463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463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463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463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463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463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463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463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463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463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463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463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463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463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463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463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463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463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463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463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463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463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463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463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463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463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463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463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463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463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463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463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463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463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463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463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463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463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463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463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463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463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463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463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463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463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463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463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463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463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463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463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463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463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463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463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463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463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463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463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463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463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463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463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463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463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463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463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463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463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463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463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463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463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463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463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463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463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463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463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463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463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463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463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463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463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463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463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463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463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463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463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463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463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463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463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463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463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463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463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463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463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463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463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463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463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463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463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463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463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463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463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463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463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463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463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463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463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463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463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463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463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463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463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463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463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463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463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463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463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463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463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463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463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463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463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463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463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463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463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463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463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463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463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463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463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463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463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463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463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463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463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463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463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463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463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463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463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463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463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463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463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463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463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463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463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463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463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463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463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463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463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463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463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463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463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463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463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463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463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463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463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463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463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463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463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463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463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463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463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463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463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463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463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463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463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463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463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463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463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463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463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463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463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463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463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463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463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463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463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463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463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463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463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463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463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463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463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463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463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463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463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463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463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463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463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463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463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463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463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463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463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463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463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463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463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463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463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463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463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463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463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463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463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463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463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463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463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463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463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463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463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463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463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463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463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463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463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463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463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463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463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463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463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463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463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463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463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463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463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463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463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463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463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463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463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463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463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463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463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463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463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463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463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463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463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463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463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463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463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463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463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463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463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463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463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463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463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463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463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463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463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463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463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463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463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463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463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463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463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463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463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463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463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463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463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463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463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463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463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463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463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463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463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463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463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463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463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463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463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463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463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463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463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463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463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463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463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463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463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463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463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463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463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463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463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463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463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463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463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463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463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463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463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463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463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463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463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463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463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463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463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463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463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463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463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463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463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463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463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463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463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463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463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463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463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463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463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463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463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463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463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463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463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463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463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463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463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463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463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463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463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463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463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463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463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463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463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463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463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463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463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463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463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463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463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463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463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463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463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463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463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463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463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463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463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463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463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463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463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463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463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463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463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463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463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463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463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463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463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463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463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463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463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463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463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463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463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463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463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463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463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463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463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463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463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463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463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463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463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463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463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463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463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463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463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463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463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463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463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463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463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463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463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463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463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463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463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463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463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463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463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463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463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463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463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463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463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463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463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463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463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463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463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463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463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463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463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463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463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463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463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463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463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463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463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463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463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463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463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463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463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463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463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463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463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463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463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463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463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463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463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463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463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463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463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463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463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463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463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463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463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463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463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463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463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463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463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463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463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463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463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463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463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463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463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463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463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463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463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463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463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463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463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463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463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463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463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463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463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463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463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463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463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463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463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463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463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463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463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463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463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463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463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463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463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463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463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463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463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463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463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463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463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463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463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463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463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463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463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463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463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463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463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463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463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463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463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463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463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463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463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463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463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463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463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463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463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463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463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463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463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463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463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463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463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463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463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463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463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463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463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463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463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463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463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463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463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463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463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463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463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463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463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463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463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463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463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463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463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463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463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463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463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463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463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463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463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463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463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463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463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463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463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463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463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463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463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463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463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463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463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463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463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463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463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463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463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463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463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463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463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463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463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463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463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463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463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463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463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463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463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463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463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463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463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463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463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463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463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463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463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463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463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463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463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463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463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463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463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463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463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463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463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463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463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463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463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463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463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463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463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463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463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463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463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463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463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463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463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463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463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463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463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463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463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463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463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463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463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463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463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463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463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463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463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463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463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463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463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463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463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463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463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463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463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463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463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463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463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463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463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463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463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463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463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463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463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463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463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463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463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463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463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463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463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463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463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463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463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463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463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463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463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463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463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463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463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463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463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463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463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463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463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463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463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463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463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463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463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463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463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463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463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463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463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463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463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463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463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463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463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463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463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463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463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463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463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463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463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463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463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463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463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463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463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463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463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463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463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463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463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463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463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463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463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463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463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463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463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463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463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463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463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463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463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463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463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463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463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463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463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463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463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463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463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463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463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463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463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463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463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463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463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463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463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463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463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463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463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463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463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463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463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463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463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463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463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463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463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463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463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463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463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463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463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463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463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463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463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463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463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463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463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463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463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463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463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463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463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463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463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463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463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463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463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463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463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463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463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463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463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463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463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463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463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463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463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463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463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463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463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463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463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463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463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463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463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463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463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463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463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463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463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463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463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463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463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463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463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463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463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463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463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463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463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463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463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463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463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463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463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463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463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463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463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463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463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463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463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463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463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463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463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463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463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463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463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463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463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463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463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463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463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463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463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463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463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463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463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463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463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463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463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463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463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463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463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463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463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463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463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463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463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463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463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463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463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463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463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463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463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463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463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463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463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463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463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463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463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463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463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463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463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463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463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463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463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463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463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463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463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463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463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463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463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463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463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463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463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463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463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463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463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463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463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463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463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463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463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463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463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463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463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463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463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463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463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463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463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463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463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463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463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463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463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463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463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463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463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463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463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463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463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463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463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463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463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463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463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463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463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463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463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463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463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463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463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463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463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463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463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463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463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463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463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463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463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463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463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463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463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463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463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463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463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463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463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463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463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463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463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463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463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463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463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463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463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463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463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463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463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463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463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463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463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463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463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463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463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463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463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463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463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463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463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463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463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463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463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463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463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463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463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463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463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463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463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463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463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463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463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463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463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463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463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463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463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463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463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463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463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463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463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463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463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463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463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463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463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463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463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463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463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463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463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463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463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463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463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463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463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463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463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463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463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463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463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463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463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463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463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463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463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463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463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463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463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463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463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463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463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463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463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463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463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463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463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463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463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463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463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463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463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463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463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463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463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463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463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463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463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463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463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463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463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463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463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463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463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463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463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463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463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463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463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463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463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463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463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463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463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463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463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463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463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463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463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463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463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463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463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463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463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463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463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463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463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463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463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463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463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463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463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463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463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463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463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463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463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463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463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463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463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463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463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463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463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463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463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463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463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463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463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463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463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463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463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463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463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463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463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463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463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463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463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463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463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463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463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463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463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463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463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463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463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463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463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463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463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463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463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463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463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463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463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463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463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463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463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463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463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463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463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463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463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463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463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463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463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463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463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463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463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463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463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463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463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463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463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463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463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463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463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463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463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463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463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463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463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463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463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463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463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463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463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463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463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463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463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463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463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463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463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463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463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463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463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463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463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463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463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463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463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463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463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463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463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463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463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463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463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463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463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463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463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463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463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463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463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463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463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463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463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463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463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463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463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463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463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463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463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463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463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463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463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463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463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463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463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463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463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463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463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463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463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463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463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463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463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463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463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463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463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463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463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463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463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463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463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463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463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463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463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463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463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463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463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463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463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463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463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463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463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463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463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463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463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463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463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463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463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463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463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463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463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463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463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463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463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463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463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463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463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463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463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463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463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463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463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463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463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463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463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463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463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463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463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463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463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463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463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463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463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463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463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463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463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463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463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463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463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463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463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463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463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463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463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463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463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463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463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463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463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463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463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463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463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463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463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463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463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463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463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463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463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463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463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463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463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463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463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463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463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463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463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463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463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463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463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463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463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463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463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463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463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463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463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463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463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463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463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463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463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463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463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463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463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463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463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463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463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463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463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463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463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463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463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463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463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463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463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463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463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463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463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463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463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463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463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463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463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463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463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463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463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463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463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463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463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463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463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463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463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463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463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463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463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463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463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463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463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463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463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463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463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463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463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463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463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463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463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463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463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463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463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463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463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463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463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463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463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463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463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463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463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463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463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463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463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463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463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463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463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463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463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463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463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463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463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463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463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463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463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463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463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463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463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463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463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463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463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463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463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463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463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463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463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463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463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463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463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463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463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463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463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463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463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463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463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463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463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463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463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463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463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463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463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463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463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463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463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463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463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463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463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463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463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463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463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463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463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463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463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463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463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463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463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463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463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463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463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463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463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463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463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463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463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463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463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463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463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463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463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463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463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463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463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463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463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463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463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463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463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463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463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463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463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463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463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463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463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463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463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463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463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463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463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463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463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463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463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463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463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463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463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463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463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463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463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463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463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463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463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463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463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463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463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463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463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463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463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463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463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463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463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463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463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463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463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463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463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463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463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463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463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463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463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463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463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463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463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463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463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463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463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463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463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463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463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463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463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463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463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463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463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463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463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463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463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463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463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463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463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463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463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463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463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463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463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463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463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463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463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463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463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463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463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463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463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463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463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463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463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463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463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463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463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463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463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463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463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463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463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463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463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463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463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463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463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463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463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463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463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463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463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463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463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463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463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463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463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463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463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463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463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463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463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463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463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463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463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463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463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463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463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463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463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463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463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463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463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463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463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463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463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463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463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463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463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463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463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463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463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463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463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463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463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463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463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463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463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463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463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463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463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463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463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463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463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463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463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463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463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463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463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463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463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463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463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463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463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463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463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463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463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463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463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463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463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463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463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463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463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463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463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463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463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463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463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463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463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463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463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463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463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463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463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463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463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463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463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463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463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463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463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463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463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463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463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463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463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463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463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463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463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463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463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463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463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463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463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463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463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463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463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463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463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463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463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463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463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463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463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463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463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463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463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463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463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463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463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463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463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463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463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463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463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463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463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463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463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463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463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463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463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463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463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463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463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463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463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463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463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463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463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463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463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463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463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463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463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463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463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463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463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463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463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463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463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463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463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463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463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463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463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463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463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463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463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463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463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463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463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463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463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463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463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463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463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463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463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463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463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463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463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463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463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463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463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463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463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463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463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463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463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463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463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463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463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463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463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463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463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463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463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463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463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463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463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463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463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463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463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463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463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463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463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463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463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463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463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463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463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463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463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463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463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463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463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463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463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463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463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463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463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463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463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463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463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463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463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463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463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463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463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463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463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463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463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463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463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463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463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463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463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463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463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463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463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463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463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463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463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463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463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463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463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463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463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463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463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463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463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463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463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463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463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463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463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463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463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463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463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463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463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463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463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463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463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463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463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463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463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463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463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463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463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463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463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463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463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463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463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463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463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463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463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463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463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463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463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463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463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463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463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463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463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463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463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463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463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463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463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463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463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463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463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463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463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463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463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463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463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463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463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463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463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463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463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463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463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463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463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463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463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463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463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463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463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463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463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463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463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463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463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463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463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463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463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463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463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463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463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463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463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463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463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463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463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463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463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463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463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463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463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463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463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463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463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463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463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463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463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463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463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463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463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463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463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463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463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463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463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463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463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463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463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463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463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463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463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463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463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463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463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463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463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463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463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463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463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463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463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463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463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463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463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463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463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463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463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463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463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463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463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463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463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463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463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463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463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463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463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463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463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463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463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463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463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463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463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463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463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463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463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463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463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463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463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463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463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463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463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463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463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463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463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463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463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463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463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463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463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463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463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463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463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463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463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463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463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463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463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463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463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463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463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463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463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463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463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463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463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463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463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463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463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463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463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463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463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463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463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463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463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463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463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463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463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463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463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463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463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463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463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463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463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463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463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463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463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463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463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463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463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463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463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463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463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463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463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463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463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463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463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463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463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463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463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463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463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463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463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463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463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463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463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463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463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463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463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463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463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463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463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463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463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463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463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463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463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463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463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463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463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463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463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463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463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463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463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463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463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463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463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463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463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463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463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463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463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463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463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463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463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463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463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463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463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463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463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463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463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463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463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463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463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463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463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463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463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463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463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463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463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463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463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463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463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463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463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463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463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463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463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463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463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463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463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463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463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463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463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463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463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463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463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463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463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463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463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463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463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463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463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463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463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463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463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463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463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463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463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463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463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463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463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463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463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463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463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463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463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463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463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463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463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463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463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463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463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463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463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463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463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463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463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463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463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463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463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463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463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463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463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463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463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463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463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463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463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463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463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463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463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463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463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463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463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463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463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463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463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463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463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463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463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463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463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463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463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463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463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463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463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463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463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463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463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463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463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463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463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463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463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463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463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463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463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463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463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463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463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463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463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463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463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463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463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463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463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463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463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463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463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463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463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463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463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463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463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463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463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463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463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463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463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463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463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463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463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463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463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463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463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463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463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463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463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463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463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463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463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463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463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463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463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463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463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463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463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463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463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463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463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463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463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463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463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463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463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463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463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463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463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463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463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463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463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463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463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463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463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463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463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463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463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463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463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463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463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463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463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463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463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463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463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463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463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463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463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463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463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463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463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463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463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463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463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463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463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463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463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463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463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463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463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463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463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463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463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463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463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463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463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463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463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463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463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463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463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463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463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463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463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463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463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463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463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463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463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463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463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463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463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463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463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463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463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463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463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463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463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463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463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463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463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463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463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463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463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463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463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463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463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463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463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463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463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463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463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463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463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463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463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463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463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463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463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463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463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463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463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463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463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463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463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463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463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463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463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463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463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463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463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463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463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463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463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463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463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463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463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463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463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463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463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463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463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463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463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463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463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463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463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463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463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463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463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463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463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463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463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463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463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463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463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463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463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463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463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463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463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463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463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463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463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463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463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463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463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463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463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463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463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463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463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463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463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463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463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463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463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463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463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463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463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463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463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463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463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463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463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463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463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463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463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463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463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463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463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463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463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463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463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463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463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463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463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463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463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463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463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463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463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463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463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463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463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463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463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463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463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463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463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463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463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463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463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463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463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463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463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463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463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463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463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463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463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463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463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463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463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463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463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463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463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463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463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463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463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463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463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463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463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463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463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463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463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463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463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463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463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463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463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463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463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463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463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463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463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463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463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463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463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463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463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463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463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463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463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463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463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463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463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463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463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463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463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463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463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463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463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463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463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463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463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463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463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463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463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463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463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463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463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463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463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463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463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463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463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463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463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463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463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463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463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463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463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463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463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463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463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463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463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463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463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463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463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463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463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463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463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463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463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463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463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463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463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463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463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463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463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463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463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463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463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463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463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463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463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463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463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463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463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463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463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463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463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463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463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463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463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463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463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463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463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463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463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463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463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463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463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463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463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463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463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463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463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463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463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463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463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463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463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463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463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463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463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463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463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463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463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463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463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463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463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463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463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463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463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463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463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463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463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463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463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463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463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463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463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463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463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463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463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463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463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463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463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463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463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463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463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463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463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463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463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463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463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463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463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463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463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463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463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463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463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463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463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463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463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463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463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463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463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463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463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463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463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463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463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463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463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463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463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463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463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463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463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463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463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463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463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463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463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463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463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463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463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463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463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463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463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463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463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463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463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463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463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463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463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463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463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463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463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463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463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463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463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463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463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463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463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463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463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463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463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463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463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463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463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463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463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463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463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463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463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463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463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463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463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463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463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463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463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463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463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463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463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463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463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463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463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463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463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463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463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463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463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463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463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463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463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463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463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463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463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463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463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463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463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463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463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463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463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463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463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463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463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463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463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463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463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463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463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463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463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463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463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463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463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463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463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463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463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463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463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463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463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463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463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463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463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463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463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463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463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463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463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463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463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463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463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463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463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463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463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463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463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463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463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463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463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463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463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463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463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463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463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463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463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463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463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463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463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463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463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463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463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463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463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463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463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463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463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463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463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463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463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463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463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463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463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463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463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463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463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463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463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463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463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463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463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463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463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463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463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463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463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463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463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463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463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463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463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463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463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463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463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463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463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463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463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463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463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463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463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463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463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463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463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463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463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463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463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463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463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463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463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463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463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463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463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463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463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463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463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463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463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463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463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463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463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463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463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463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463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463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463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463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463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463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463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463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463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463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463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463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463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463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463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463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463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463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463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463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463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463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463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463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463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463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463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463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463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463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463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463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463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463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463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463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463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463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463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463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463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463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463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463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463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463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463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463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463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463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463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463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463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463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463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463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463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463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463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463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463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463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463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463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463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463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463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463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463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463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463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463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463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463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463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463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463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463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463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463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463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463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463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463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463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463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463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463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463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463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463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463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463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463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463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463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463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463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463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463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463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463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463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463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463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463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463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463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463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463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463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463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463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463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463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463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463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463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463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463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463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463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463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463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463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463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463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463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463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463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463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463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463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463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463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463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463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463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463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463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463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463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463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463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463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463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463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463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463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463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463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463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463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463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463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463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463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463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463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463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463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463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463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463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463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463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463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463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463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463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463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463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463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463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463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463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463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463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463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463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463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463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463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463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463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463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463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463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463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463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463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463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463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463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463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463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463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463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463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463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463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463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463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463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463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463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463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463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463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463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463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463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463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463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463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463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463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463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463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463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463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463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463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463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463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463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463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463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463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463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463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463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463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463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463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463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463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463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463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463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463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463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463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463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463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463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463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463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463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463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463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463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463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463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463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463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463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463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463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463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463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463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463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463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463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463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463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463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463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463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463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463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463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463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463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463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463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463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463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463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463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463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463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463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463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463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463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463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463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463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463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463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463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463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463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463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463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463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463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463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463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463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463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463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463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463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463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463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463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463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463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463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463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463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463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463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463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463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463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463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463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463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463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463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463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463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463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463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463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463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463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463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463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463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463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463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463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463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463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463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463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463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463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463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463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463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463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463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463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463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463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463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463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463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463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463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463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463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463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463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463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463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463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463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463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463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463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463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463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463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463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463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463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463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463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463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463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463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463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463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463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463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463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463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463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463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463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463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463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463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463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463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463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463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463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463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463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463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463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463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463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463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463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463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463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463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463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463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463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463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463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463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463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463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463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463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463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463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463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463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463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463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463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463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463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463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463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463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463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463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463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463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463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463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463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463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463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463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463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463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463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463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463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463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463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463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463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463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463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463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463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463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463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463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463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463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463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463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463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463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463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463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463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463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463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463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463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463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463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463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463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463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463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463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463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463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463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463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463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463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463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463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463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463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463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463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463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463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463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463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463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463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463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463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463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463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463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463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463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463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463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463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463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463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463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463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463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463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463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463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463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463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463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463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463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463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463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463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463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463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463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463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463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463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463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463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463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463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463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463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463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463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463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463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463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463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463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463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463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463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463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463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463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463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463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463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463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463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463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463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463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463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463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463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463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463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463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463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463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463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463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463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463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463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463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463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463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463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463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463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463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463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463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463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463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463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463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463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463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463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463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463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463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463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463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463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463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463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463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463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463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463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463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463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463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463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463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463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463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463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463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463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463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463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463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463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463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463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463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463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463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463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463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463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463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463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463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463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463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463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463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463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463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463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463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463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463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463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463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463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463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463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463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463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463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463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463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463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463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463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463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463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463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463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463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463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463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463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463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463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463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463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463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463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463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463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463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463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463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463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463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463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463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463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463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463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463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463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463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463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463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463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463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463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463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463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463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463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463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463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463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463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463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463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463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463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463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463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463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463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463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463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463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463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463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463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463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463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463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463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463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463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463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463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463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463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463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463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463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463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463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463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463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463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463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463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463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463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463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463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463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463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463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463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463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463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463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463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463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463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463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463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463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463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463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463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463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463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463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463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463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463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463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463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463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463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463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463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463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463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463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463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463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463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463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463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463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463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463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463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463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463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463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463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463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463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463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463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463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463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463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463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463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463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463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463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463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463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463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463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463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463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463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463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463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463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463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463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463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463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463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463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463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463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463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463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463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463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463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463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463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463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463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463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463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463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463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463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463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463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463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463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463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463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463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463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463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463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463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463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463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463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463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463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463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463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463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463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463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463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463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463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463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463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463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463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463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463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463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463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463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463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463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463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463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463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463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463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463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463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463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463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463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463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463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463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463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463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463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463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463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463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463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463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463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463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463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463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463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463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463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463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463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463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463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463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463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463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463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463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463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463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463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463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463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463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463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463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463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463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463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463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463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463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463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463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463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463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463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463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463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463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463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463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463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463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463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463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463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463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463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463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463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463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463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463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463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463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463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463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463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463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463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463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463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463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463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463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463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463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463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463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463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463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463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463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463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463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463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463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463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463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463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463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463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463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463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463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463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463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463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463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463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463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463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463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463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463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463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463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463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463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463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463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463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463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463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463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463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463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463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463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463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463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463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463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463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463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463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463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463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463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463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463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463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463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463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463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463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463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463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463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463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463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463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463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463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463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463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463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463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463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463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463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463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463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463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463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463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463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463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463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463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463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463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463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463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463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463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463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463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463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463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463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463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463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463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463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463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463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463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463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463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463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463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463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463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463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463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463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463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463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463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463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463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463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463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463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463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463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463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463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463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463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463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463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463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463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463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463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463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463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463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463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463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463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463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463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463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463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463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463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463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463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463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463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463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463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463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463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463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463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463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463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463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463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463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463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463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463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463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463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463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463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463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463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463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463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463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463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463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463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463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463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463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463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463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463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463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463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463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463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463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463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463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463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463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463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463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463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463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463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463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463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463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463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463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463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463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463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463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463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463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463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463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463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463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463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463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463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463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463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463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463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463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463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463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463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463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463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463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463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463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463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463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463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463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463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463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463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463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463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463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463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463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463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463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463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463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463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463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463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463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463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463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463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463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463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463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463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463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463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463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463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463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463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463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463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463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463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463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463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463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463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463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463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463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463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463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463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463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463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463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463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463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463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463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463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463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463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463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463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463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463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463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463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463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463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463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463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463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463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463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463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463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463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463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463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463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463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463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463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463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463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463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463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463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463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463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463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463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463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463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463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463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463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463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463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463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463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463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463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463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463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463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463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463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463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463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463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463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463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463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463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463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463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463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463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463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463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463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463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463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463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463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463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463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463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463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463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463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463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463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463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463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463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463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463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463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463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463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463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463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463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463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463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463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463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463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463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463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463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463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463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463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463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463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463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463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463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463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463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463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463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463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463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463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463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463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463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463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463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463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463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463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463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463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463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463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463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463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463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463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463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463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463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463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463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463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463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463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463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463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463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463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463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463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463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463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463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463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463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463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463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463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463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463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463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463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463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463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463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463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463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463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463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463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463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463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463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463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463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463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463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463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463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463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463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463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463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463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463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463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463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463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463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463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463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463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463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463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463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463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463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463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463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463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463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463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463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463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463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463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463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463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463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463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463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463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463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463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463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463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463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463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463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463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463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463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463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463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463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463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463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463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463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463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463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463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463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463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463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463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463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463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463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463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463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463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463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463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463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463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463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463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463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463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463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463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463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463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463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463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463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463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463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463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463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463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463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463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463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463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463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463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463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463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463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463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463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463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463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463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463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463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463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463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463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463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463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463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463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463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463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463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463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463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463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463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463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463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463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463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463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463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463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463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463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463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463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463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463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463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463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463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463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463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463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463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463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463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463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463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463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463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463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463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463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463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463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463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463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463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463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463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463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463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463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463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463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463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463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463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463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463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463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463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463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463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463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463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463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463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463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463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463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463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463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463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463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463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463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463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463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463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463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463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463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463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463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463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463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463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463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463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463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463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463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463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463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463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463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463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463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463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463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463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463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463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463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463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463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463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463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463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463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463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463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463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463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463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463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463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463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463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463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463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463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463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463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463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463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463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463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463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463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463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463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463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463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463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463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463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463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463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463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463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463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463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463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463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463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463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463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463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463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463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463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463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463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463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463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463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463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463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463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463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463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463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463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463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463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463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463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463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463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463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463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463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463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463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463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463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463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463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463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463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463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463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463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463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463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463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463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463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463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463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463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463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463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463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463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463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463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463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463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463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463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463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463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463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463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463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463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463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463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463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463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463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463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463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463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463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463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463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463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463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463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463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463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463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463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463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463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463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463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463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463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463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463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463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463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463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463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463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463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463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463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463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463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463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463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463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463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463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463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463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463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463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463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463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463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463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463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463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463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463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463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463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463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463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463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463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463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463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463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463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463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463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463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463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463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463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463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463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463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463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463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463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463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463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463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463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463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463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463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463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463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463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463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463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463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463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463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463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463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463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463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463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463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463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463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463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463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463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463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463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463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463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463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463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463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463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463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463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463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463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463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463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463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463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463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463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463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463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463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463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463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463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463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463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463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463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463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463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463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463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463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463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463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463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463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463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463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463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463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463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463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463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463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463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463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463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463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463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463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463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463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463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463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463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463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463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463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463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463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463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463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463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463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463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463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463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463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463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463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463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463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463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463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463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463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463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463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463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463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463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463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463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463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463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463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463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463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463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463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463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463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463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463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463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463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463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463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463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463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463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463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463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463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463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463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463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463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463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463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463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463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463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463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463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463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463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463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463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463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463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463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463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463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463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463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463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463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463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463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463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463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463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463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463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463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463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463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463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463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463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463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463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463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463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463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463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463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463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463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463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463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463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463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463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463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463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463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463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463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463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463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463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463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463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463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463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463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463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463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463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463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463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463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463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463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463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463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463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463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463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463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463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463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463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463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463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463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463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463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463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463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463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463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463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463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463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463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463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463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463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463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463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463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463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463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463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463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463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463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463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463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463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463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463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463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463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463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463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463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463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463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463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463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463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463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463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463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463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463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463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463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463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463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463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463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463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463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463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463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463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463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463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463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463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463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463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463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463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463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463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463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463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463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463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463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463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463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463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463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463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463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463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463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463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463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463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463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463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463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463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463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463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463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463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463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463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463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463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463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463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463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463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463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463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463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463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463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463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463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463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463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463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463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463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463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463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463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463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463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463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463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463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463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463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463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463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463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463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463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463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463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463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463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463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463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463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463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463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463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463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463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463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463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463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463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463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463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463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463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463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463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463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463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463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463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463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463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463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463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463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463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463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463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463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463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463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463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463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463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463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463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463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463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463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463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463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463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463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463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463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463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463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463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463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463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463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463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463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463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463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463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463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463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463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463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463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463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463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463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463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463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463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463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463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463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463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463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463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463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463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463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463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463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463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463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463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463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463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463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463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463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463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463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463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463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463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463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463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463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463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463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463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463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463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463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463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463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463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463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463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463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463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463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463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463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463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463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463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463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463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463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463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463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463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463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463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463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463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463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463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463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463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463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463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463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463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463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463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463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463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463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463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463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463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463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463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463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463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463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463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463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463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463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463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463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463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463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463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463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463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463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463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463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463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463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463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463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463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463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463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463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463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463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463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463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463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463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463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463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463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463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463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463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463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463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463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463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463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463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463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463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463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463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463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463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463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463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463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463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463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463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463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463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463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463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463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463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463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463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463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463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463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463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463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463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463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463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463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463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463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463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463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463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463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463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463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463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463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463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463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463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463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463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463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463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463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463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463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463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463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463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463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463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463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463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463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463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463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463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463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463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463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463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463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463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463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463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463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463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463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463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463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463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463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463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463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463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463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463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463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463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463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463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463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463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463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463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463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463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463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463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463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463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463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463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463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463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463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463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463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463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463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463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463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463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463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463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463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463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463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463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463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463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463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463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463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463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463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463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463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463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463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463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463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463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463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463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463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463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463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463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463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463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463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463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463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463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463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463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463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463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463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463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463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463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463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463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463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463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463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463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463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463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463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463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463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463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463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463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463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463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463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463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463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463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463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463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463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463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463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463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463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463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463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463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463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463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463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463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463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463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463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463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463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463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463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463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463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463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463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463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463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463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463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463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463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463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463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463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463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463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463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463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463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463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463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463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463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463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463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463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463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463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463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463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463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463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463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463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463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463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463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463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463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463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463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463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463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463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463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463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463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463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463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463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463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463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463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463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463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463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463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463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463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463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463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463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463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463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463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463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463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463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463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463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463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463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463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463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463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463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463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463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463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463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463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463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463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463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463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463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463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463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463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463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463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463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463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463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463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463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463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463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463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463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463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463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463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463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463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463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463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463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463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463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463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463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463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463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463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463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463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463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463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463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463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463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463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463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463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463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463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463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463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463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463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463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463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463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463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463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463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463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463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463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463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463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463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463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463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463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463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463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463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463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463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463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463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463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463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463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463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463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463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463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463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463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463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463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463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463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463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463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463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463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463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463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463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463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463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463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463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463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463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463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463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463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463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463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463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463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463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463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463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463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463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463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463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463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463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463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463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463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463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463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463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463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463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463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463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463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463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463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463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463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463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463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463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463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463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463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463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463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463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463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463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463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463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463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463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463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463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463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463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463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463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463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463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463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463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463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463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463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463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463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463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463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463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463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463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463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463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463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463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463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463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463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463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463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463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463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463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463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463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463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463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463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463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463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463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463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463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463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463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463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463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463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463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463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463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463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463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463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463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463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463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463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463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463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463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463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463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463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463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463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463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463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463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463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463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463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463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463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463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463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463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463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463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463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463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463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463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463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463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463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463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463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463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463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463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463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463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463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463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463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463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463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463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463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463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463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463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463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463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463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463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463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463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463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463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463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463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463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463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463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463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463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463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463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463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463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463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463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463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463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463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463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463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463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463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463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463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463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463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463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463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463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463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463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463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463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463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463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463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463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463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463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463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463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463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463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463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463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463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463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463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463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463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463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463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463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463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463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463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463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463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463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463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463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463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463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463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463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463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463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463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463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463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463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463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463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463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463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463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463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463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463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463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463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463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463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463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463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463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463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463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463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463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463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463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463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463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463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463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463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463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463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463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463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463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463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463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463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463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463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463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463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463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463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463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463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463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463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463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463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463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463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463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463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463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463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463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463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463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463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463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463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463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463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463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463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463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463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463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463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463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463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463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463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463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463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463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463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463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463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463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463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463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463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463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463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463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463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463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463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463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463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463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463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463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463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463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463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463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463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463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463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463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463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463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463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463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463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463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463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463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463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463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463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463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463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463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463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463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463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463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463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463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463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463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463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463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463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463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463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463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463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463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463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463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463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463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463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463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463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463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463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463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463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463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463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463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463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463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463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463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463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463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463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463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463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463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463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463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463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463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463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463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463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463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463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463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463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463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463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463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463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463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463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463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463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463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463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463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463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463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463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463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463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463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463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463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463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463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463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463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463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463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463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463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463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463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463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463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463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463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463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463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463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463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463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463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463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463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463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463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463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463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463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463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463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463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463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463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463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463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463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463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463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463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463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463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463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463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463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463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463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463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463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463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463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463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463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463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463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463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463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463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463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463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463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463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463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463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463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463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463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463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463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463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463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463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463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463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463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463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463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463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463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463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463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463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463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463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463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463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463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463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463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463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463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463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463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463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463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463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463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463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463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463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463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463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463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463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463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463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463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463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463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463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463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463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463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463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463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463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463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463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463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463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463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463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463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463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463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463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463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463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463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463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463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463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463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463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463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463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463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463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463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463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463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463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463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463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463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463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463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463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463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463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463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463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463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463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463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463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463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463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463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463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463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463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463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463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463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463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463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463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463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463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463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463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463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463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463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463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463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463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463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463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463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463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463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463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463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463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463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463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463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463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463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463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463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463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463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463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463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463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463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463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463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463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463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463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463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463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463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463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463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463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463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463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463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463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463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463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463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463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463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463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463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463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463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463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463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463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463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463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463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463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463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463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463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463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463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463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463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463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463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463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463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463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463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463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463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463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463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463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463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463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463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463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463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463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463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463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463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463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463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463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463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463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463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463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463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463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463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463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463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463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463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463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463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463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463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463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463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463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463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463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463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463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463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463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463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463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463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463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463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463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463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463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463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463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463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463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463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463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463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463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463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463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463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463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463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463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463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463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463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463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463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463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463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463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463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463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463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463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463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463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463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463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463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463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463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463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463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463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463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463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463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463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463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463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463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463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463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463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463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463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463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463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463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463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463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463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463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463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463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463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463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463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463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463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463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463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463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463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463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463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463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463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463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463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463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463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463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463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463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463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463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463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463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463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463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463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463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463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463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463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463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463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463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463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463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463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463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463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463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463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463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463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463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463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463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463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463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463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463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463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463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463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463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463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463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463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463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463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463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463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463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463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463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463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463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463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463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463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463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463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463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463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463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463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463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463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463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463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463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463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463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463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463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463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463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463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463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463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463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463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463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463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463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463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463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463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463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463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463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463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463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463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463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463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463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463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463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463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463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463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463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463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463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463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463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463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463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463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463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463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463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463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463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463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463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463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463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463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463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463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463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463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463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463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463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463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463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463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463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463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463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463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463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463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463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463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463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463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463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463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463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463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463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463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463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463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463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463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463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463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463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463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463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463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463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463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463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463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463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463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463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463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463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463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463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463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463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463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463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463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463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463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463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463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463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463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463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463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463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463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463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463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463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463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463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463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463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463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463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463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463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463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463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463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463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463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463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463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463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463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463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463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463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463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463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463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463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463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463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463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463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463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463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463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463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463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463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463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463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463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463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463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463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463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463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463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463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463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463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463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463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463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463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463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463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463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463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463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463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463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463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463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463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463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463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463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463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463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463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463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463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463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463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463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463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463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463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463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463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463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463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463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463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463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463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463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463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463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463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463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463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463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463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463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463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463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463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463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463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463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463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463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463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463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463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463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463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463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463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463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463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463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463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463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463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463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463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463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463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463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463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463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463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463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463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463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463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463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463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463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463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463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463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463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463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463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463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463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463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463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463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463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463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463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463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463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463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463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463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463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463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463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463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463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463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463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463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463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463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463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463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463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463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463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463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463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463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463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463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463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463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463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463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463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463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463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463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463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463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463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463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463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463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463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463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463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463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463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463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463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463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463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463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463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463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463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463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463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463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463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463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463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463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463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463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463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463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463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463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463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463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463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463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463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463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463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463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463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463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463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463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463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463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463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463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463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463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463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463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463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463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463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463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463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463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463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463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463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463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463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463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463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463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463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463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463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463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463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463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463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463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463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463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463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463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463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463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463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463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463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463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463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463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463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463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463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463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463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463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463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463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463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463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463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463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463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463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463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463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463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463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463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463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463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463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463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463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463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463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463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463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463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463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463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463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463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463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463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463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463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463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463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463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463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463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463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463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463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463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463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463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463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463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463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463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463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463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463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463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463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463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463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463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463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463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463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463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463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463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463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463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463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463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463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463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463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463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463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463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463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463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463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463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463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463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463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463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463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463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463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463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463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463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463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463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463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463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463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463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463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463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463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463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463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463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463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463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463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463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463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463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463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463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463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463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463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463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463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463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463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463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463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463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463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463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463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463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463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463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463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463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463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463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463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463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463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463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463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463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463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463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463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463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463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463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463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463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463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463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463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463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463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463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463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463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463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463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463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463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463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463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463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463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463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463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463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463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463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463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463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463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463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463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463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463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463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463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463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463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463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463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463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463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463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463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463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463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463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463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463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463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463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463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463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463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463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463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463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463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463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463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463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463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463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463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463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463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463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463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463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463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463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463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463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463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463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463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463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463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463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463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463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463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463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463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463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463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463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463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463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463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463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463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463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463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463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463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463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463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463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463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463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463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463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463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463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463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463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463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463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463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463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463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463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463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463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463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463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463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463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463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463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463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463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463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463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463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463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463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463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463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463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463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463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463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463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463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463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463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463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463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463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463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463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463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463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463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463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463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463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463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463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463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463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463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463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463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463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463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463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463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463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463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463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463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463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463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463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463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463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463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463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463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463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463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463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463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463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463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463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463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463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463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463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463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463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463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463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463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463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463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463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463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463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463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463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463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463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463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463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463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463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463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463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463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463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463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463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463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463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463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463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463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463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463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463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463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463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463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463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463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463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463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463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463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463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463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463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463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463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463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463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463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463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463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463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463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463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463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463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463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463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463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463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463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463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463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463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463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463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463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463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463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463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463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463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463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463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463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463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463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463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463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463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463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463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463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463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463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463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463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463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463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463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463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463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463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463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463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463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463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463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463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463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463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463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463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463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463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463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463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463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463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463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463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463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463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463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463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463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463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463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463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463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463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463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463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463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463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463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463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463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463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463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463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464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464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464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464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464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464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464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464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464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464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464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464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464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464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464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464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464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464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464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464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464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464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464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464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464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464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464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464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464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464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464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464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464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464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464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464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464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464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464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464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464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464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464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464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464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464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464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464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464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464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464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464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464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464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464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464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464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464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464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464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464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464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464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464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464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464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464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464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464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464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464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464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464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464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464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464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464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464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464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464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464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464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464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464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464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464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464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464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464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464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464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464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464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464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464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464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464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464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464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464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464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464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464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464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464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464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464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464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464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464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464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464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464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464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464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464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464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464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464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464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464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464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464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464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464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464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464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464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464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464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464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464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464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464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464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464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464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464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464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464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464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464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464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464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464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464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464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464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464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464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464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464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464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464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464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464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464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464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464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464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464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464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464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464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464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464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464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464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464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464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464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464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464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464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464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464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464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464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464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464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464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464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464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464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464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464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464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464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464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464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464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464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464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464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464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464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464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464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464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464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464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464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464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464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464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464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464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464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464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464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464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464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464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464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464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464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464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464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464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464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464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464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464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464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464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464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464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464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464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464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464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464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464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464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464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464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464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464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464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464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464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464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464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464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464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464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464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464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464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464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464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464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464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464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464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464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464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464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464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464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464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464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464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464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464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464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464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464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464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464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464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464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464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464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464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464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464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464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464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464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464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464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464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464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464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464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464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464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464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464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464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464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464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464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464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464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464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464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464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464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464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464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464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464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464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464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464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464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464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464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464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464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464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464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464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464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464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464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464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464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464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464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464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464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464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464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464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464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464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464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464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464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464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464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464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464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464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464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464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464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464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464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464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464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464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464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464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464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464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464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464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464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464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464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464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464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464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464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464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464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464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464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464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464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464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464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464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464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464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464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464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464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464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464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464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464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464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464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464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464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464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464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464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464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464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464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464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464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464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464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464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464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464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464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464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464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464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464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464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464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464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464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464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464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464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464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464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464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464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464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464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464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464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464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464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464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464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464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464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464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464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464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464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464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464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464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464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464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464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464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464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464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464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464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464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464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464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464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464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464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464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464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464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464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464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464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464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464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464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464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464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464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464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464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464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464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464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464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464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464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464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464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464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464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464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464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464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464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464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464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464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464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464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464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464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464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464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464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464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464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464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464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464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464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464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464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464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464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464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464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464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464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464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464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464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464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464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464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464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464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464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464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464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464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464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464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464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464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464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464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464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464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464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464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464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464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464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464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464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464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464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464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464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464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464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464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464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464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464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464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464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464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464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464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464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464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464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464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464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464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464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464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464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464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464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464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464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464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464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464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464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464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464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464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464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464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464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464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464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464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464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464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464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464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464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464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464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464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464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464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464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464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464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464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464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464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464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464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464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464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464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464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464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464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464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464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464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464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464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464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464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464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464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464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464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464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464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464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464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464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464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464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464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464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464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464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464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464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464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464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464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464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464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464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464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464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464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464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464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464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464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464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464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464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464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464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464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464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464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464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464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464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464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464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464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464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464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464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464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464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464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464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464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464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464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464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464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464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464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464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464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464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464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464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464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464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464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464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464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464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464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464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464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464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464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464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464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464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464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464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464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464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464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464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464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464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464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464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464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464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464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464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464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464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464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464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464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464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464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464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464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464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464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464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464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464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464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464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464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464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464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464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464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464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464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464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464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464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464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464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464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464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464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464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464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464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464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464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464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464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464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464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464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464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464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464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464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464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464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464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464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464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464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464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464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464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464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464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464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464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464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464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464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464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464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464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464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464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464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464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464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464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464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464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464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464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464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464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464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464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464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464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464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464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464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464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464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464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464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464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464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464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464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464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464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464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464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464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464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464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464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464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464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464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464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464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464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464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464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464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464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464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464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464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464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464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464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464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464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464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464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464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464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464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464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464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464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464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464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464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464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464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464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464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464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464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464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464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464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464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464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464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464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464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464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464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464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464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464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464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464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464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464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464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464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464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464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464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464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464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464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464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464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464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464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464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464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464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464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464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464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464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464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464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464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464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464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464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464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464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464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464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464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464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464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464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464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464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464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464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464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464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464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464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464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464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464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464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464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464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464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464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464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464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464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464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464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464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464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464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464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464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464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464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464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464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464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464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464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464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464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464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464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464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464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464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464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464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464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464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464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464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464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464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464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464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464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464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464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464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464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464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464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464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464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464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464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464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464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464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464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464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464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464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464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464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464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464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464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464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464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464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464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464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464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464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464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464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464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464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464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464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464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464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464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464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464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464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464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464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464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464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464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464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464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464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464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464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464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464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464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464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464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464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464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464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464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464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464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464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464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464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464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464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464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464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464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464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464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464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464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464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464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464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464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464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464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464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464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464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464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464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464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464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464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464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464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464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464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464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464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464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464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464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464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464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464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464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464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464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464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464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464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464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464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464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464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464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464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464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464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464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464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464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464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464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464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464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464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464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464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464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464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464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464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464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464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464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464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464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464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464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464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464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464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464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464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464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464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464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464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464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464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464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464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464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464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464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464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464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464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464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464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464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464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464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464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464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464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464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464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464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464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464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464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464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464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464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464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464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464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464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464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464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464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464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464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464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464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464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464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464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464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464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464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464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464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464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464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464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464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464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464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464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464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464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464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464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464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464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464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464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464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464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464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464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464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464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464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464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464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464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464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464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464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464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464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464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464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464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464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464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464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464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464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464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464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464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464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464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464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464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464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464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464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464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464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464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464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464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464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464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464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464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464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464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464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464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464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464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464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464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464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464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464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464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464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464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464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464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464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464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464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464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464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464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464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464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464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464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464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464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464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464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464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464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464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464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464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464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464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464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464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464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464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464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464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464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464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464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464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464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464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464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464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464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464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464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464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464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464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464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464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464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464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464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464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464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464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464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464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464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464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464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464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464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464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464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464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464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464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464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464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464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464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464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464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464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464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464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464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464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464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464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464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464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464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464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464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464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464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464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464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464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464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464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464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464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464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464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464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464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464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464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464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464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464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464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464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464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464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464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464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464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464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464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464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464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464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464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464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464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464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464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464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464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464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464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464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464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464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464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464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464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464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464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464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464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464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464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464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464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464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464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464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464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464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464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464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464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464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464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464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464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464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464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464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464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464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464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464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464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464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464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464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464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464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464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464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464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464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464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464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464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464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464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464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464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464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464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464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464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464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464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464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464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464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464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464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464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464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464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464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464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464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464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464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464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464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464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464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464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464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464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464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464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464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464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464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464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464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464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464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464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464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464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464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464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464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464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464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464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464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464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464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464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464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464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464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464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464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464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464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464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464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464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464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464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464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464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464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464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464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464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464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464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464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464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464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464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464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464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464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464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464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464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464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464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464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464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464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464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464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464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464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464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464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464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464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464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464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464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464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464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464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464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464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464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464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464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464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464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464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464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464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464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464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464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464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464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464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464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464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464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464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464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464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464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464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464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464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464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464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464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464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464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464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464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464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464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464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464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464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464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464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464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464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464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464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464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464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464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464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464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464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464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464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464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464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464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464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464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464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464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464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464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464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464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464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464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464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464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464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464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464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464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464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464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464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464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464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464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464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464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464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464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464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464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464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464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464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464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464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464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464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464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464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464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464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464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464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464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464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464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464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464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464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464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464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464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464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464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464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464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464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464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464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464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464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464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464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464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464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464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464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464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464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464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464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464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464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464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464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464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464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464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464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464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464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464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464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464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464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464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464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464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464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464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464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464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464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464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464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464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464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464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464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464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464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464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464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464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464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464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464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464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464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464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464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464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464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464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464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464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464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464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464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464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464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464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464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464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464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464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464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464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464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464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464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464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464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464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464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464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464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464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464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464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464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464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464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464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464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464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464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464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464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464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464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464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464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464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464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464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464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464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464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464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464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464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464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464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464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464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464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464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464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464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464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464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464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464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464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464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464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464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464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464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464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464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464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464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464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464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464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464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464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464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464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464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464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464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464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464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464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464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464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464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464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464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464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464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464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464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464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464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464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464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464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464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464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464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464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464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464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464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464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464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464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464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464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464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464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464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464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464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464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464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464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464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464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464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464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464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464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464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464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464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464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464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464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464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464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464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464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464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464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464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464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464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464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464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464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464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464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464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464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464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464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464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464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464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464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464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464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464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464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464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464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464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464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464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464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464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464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464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464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464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464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464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464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464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464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464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464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464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464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464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464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464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464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464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464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464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464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464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464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464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464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464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464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464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464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464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464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464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464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464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464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464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464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464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464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464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464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464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464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464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464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464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464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464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464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464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464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464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464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464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464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464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464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464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464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464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464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464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464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464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464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464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464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464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464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464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464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464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464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464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464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464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464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464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464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464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464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464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464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464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464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464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464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464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464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464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464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464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464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464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464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464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464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464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464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464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464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464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464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464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464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464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464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464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464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464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464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464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464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464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464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464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464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464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464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464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464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464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464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464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464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464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464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464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464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464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464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464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464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464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464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464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464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464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464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464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464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464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464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464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464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464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464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464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464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464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464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464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464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464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464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464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464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464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464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464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464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464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464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464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464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464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464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464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464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464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464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464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464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464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464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464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464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464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464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464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464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464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464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464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464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464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464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464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464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464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464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464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464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464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464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464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464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464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464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464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464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464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464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464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464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464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464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464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464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464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464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464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464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464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464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464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464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464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464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464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464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464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464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464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464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464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464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464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464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464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464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464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464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464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464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464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464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464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464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464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464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464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464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464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464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464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464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464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464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464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464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464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464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464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464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464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464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464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464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464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464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464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464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464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464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464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464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464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464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464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464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464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464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464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464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464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464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464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464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464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464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464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464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464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464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464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464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464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464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464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464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464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464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464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464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464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464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464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464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464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464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464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464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464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464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464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464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464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464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464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464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464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464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464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464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464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464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464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464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464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464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464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464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464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464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464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464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464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464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464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464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464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464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464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464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464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464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464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464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464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464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464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464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464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464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464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464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464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464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464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464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464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464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464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464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464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464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464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464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464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464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464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464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464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464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464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464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464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464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464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464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464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464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464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464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464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464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464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464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464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464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464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464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464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464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464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464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464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464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464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464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464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464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464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464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464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464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464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464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464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464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464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464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464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464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464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464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464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464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464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464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464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464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464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464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464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464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464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464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464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464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464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464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464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464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464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464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464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464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464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464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464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464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464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464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464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464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464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464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464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464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464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464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464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464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464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464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464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464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464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464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464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464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464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464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464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464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464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464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464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464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464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464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464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464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464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464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464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464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464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464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464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464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464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464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464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464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464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464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464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464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464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464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464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464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464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464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464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464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464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464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464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464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464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464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464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464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464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464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464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464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464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464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464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464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464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464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464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464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464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464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464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464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464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464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464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464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464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464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464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464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464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464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464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464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464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464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464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464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464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464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464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464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464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464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464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464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464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464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464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464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464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464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464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464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464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464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464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464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464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464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464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464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464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464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464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464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464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464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464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464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464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464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464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464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464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464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464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464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464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464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464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464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464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464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464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464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464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464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464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464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464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464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464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464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464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464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464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464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464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464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464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464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464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464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464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464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464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464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464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464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464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464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464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464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464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464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464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464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464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464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464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464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464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464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464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464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464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464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464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464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464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464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464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464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464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464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464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464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464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464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464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464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464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464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464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464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464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464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464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464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464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464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464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464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464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464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464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464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464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464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464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464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464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464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464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464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464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464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464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464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464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464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464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464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464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464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464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464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464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464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464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464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464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464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464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464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464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464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464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464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464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464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464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464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464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464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464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464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464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464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464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464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464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464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464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464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464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464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464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464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464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464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464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464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464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464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464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464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464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464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464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464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464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464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464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464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464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464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464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464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464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464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464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464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464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464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464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464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464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464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464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464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464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464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464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464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464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464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464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464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464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464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464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464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464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464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464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464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464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464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464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464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464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464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464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464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464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464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464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464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464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464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464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464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464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464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464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464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464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464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464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464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464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464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464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464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464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464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464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464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464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464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464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464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464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464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464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464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464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464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464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464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464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464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464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464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464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464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464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464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464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464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464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464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464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464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464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464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464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464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464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464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464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464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464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464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464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464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464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464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464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464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464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464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464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464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464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464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464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464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464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464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464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464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464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464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464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464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464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464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464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464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464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464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464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464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464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464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464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464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464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464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464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464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464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464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464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464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464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464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464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464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464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464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464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464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464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464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464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464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464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464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464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464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464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464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464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464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464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464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464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464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464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464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464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464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464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464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464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464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464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464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464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464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464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464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464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464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464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464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464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464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464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464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464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464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464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464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464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464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464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464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464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464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464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464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464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464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464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464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464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464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464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464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464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464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464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464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464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464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464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464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464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464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464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464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464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464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464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464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464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464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464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464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464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464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464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464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464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464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464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464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464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464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464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464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464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464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464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464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464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464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464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464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464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464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464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464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464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464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464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464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464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464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464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464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464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464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464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464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464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464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464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464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464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464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464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464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464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464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464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464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464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464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464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464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464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464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464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464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464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464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464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464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464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464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464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464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464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464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464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464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464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464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464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464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464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464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464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464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464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464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464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464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464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464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464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464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464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464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464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464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464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464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464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464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464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464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464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464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464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464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464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464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464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464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464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464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464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464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464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464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464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464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464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464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464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464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464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464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464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464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464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464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464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464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464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464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464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464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464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464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464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464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464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464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464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464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464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464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464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464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464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464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464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464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464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464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464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464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464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464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464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464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464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464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464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464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464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464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464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464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464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464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464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464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464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464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464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464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464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464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464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464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464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464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464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464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464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464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464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464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464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464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464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464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464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464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464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464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464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464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464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464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464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464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464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464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464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464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464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464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464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464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464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464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464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464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464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464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464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464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464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464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464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464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464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464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464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464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464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464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464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464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464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464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464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464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464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464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464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464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464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464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464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464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464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464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464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464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464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464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464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464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464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464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464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464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464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464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464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464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464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464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464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464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464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464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464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464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464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464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464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464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464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464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464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464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464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464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464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464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464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464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464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464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464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464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464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464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464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464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464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464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464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464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464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464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464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464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464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464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464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464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464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464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464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464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464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464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464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464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464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464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464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464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464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464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464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464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464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464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464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464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464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464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464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464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464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464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464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464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464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464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464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464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464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464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464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464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464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464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464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464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464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464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464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464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464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464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464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464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464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464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464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464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464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464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464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464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464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464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464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464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464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464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464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464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464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464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464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464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464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464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464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464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464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464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464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464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464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464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464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464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464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464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464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464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464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464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464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464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464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464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464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464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464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464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464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464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464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464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464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464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464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464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464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464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464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464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464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464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464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464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464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464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464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464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464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464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464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464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464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464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464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464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464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464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464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464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464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464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464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464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464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464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464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464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464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464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464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464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464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464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464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464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464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464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464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464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464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464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464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464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464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464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464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464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464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464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464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464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464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464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464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464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464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464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464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464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464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464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464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464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464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464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464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464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464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464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464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464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464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464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464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464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464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464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464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464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464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464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464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464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464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464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464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464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464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464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464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464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464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464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464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464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464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464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464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464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464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464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464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464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464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464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464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464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464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464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464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464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464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464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464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464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464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464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464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464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464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464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464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464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464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464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464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464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464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464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464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464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464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464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464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464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464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464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464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464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464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464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464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464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464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464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464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464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464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464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464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464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464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464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464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464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464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464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464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464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464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464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464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464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464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464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464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464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464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464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464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464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464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464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464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464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464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464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464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464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464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464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464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464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464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464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464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464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464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464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464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464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464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464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464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464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464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464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464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464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464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464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464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464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464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464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464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464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464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464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464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464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464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464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464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464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464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464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464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464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464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464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464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464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464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464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464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464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464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464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464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464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464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464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464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464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464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464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464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464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464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464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464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464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464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464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464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464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464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464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464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464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464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464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464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464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464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464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464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464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464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464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464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464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464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464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464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464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464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464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464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464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464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464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464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464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464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464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464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464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464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464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464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464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464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464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464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464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464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464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464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464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464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464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464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464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464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464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464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464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464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464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464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464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464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464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464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464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464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464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464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464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464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464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464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464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464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464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464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464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464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464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464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464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464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464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464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464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464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464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464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464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464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464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464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464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464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464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464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464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464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464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464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464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464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464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464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464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464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464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464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464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464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464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464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464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464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464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464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464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464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464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464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464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464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464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464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464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464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464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464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464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464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464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464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464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464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464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464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464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464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464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464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464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464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464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464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464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464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464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464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464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464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464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464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464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464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464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464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464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464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464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464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464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464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464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464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464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464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464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464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464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464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464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464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464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464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464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464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464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464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464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464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464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464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464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464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464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464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464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464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464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464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464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464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464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464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464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464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464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464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464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464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464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464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464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464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464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464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464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464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464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464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464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464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464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464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464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464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464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464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464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464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464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464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464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464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464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464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464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464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464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464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464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464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464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464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464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464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464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464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464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464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464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464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464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464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464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464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464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464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464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464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464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464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464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464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464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464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464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464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464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464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464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464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464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464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464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464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464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464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464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464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464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464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464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464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464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464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464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464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464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464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464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464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464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464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464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464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464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464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464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464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464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464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464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464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464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464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464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464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464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464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464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464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464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464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464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464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464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464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464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464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464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464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464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464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464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464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464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464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464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464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464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464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464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464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464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464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464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464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464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464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464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464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464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464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464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464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464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464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464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464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464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464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464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464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464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464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464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464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464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464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464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464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464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464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464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464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464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464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464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464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464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464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464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464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464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464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464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464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464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464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464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464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464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464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464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464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464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464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464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464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464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464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464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464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464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464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464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464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464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464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464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464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464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464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464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464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464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464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464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464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464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464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464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464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464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464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464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464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464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464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464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464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464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464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464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464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464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464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464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464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464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464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464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464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464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464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464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464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464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464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464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464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464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464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464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464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464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464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464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464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464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464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464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464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464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464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464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464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464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464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464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464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464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464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464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464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464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464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464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464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464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464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464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464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464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464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464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464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464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464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464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464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464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464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464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464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464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464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464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464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464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464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464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464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464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464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464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464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464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464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464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464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464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464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464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464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464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464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464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464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464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464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464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464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464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464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464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464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464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464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464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464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464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464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464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464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464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464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464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464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464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464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464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464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464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464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464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464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464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464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464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464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464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464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464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464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464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464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464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464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464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464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464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464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464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464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464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464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464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464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464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464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464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464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464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464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464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464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464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464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464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464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464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464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464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464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464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464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464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464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464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464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464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464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464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464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464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464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464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464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464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464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464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464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464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464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464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464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464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464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464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464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464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464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464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464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464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464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464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464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464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464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464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464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464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464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464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464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464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464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464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464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464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464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464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464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464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464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464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464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464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464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464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464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464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464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464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464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464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464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464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464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464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464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464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464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464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464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464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464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464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464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464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464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464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464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464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464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464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464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464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464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464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464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464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464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464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464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464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464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464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464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464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464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464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464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464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464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464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464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464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464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464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464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464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464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464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464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464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464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464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464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464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464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464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464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464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464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464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464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464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464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464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464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464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464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464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464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464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464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464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464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464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464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464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464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464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464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464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464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464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464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464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464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464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464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464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464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464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464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464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464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464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464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464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464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464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464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464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464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464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464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464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464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464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464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464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464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464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464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464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464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464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464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464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464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464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464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464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464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464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464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464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464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464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464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464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464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464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464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464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464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464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464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464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464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464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464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464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464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464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464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464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464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464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464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464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464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464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464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464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464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464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464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464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464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464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464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464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464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464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464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464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464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464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464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464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464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464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464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464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464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464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464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464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464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464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464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464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464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464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464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464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464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464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464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464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464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464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464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464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464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464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464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464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464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464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464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464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464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464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464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464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464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464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464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464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464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464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464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464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464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464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464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464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464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464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464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464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464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464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464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464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464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464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464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464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464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464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464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464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464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464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464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464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464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464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464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464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464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464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464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464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464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464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464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464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464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464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464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464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464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464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464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464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464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464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464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464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464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464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464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464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464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464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464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464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464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464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464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464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464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464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464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464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464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464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464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464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464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464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464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464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464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464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464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464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464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464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464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464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464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464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464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464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464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464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464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464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464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464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464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464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464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464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464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464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464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464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464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464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464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464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464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464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464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464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464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464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464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464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464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464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464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464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464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464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464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464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464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464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464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464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464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464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464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464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464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464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464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464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464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464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464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464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464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464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464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464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464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464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464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464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464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464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464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464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464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464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464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464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464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464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464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464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464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464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464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464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464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464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464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464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464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464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464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464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464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464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464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464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464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464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464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464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464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464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464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464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464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464</v>
      </c>
      <c r="B63386">
        <v>46550001</v>
      </c>
      <c r="C63386">
        <v>46650000</v>
      </c>
      <c r="D63386">
        <v>1076</v>
      </c>
      <c r="E63386" s="14" t="s">
        <v>465</v>
      </c>
      <c r="F63386">
        <v>0.000488476</v>
      </c>
    </row>
    <row r="63387" spans="1:6">
      <c r="A63387" t="s">
        <v>464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464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464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464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464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464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464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464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464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464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464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464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464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464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464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464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464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464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464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464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464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464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464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464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464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464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464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464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464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464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464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464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464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464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464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464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464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464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464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464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464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464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464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464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464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464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464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464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464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464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464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464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464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464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464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464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464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464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464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464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464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464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464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464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464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464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464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464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464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464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464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464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464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464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464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464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464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464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464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464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464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464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464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464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464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464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464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464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464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464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464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464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464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464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464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464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464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464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464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464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464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464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464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464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464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464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464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464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464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464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464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464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464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464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464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464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464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464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464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464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464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464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464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464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464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464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464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464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464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464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464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464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464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464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464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464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464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464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464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464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464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464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464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464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464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464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464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464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464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464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464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464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464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464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464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464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464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464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464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464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464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464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464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464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464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464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464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464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464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464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464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464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464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464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464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464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464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464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464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464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464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464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464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464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464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464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464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464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464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464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464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464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464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464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464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464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464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464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464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464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464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464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464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464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464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464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464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464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464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464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464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464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464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464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464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464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464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464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464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464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464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464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464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464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464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464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464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464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464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464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464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464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464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464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464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464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464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464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464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464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464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464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464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464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464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464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464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464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464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464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464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464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464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464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464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464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464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464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464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464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464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464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464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464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464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464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464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464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464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464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464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464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464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464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464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464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464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464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464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464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464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464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464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464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464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464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464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464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464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464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464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464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464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464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464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464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464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464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464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464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464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464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464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464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464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464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464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464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464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464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464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464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464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464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464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464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464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464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464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464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464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464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464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464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464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464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464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464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464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464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464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464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464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464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464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464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464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464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464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464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464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464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464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464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464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464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464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464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464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464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464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464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464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464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464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464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464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464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464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464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464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464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464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464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464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464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464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464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464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464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464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464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464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464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464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464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464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464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464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464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464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464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464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464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464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464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464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464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464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464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464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464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464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464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464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464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464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464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464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464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464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464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464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464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464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464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464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464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464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464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464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464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464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464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464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464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464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464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464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464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464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464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464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464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464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464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464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464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464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464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464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464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464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464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464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464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464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464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464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464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464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464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464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464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464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464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464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464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464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464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464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464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464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464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464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464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464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464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464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464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464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464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464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464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464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464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464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464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464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464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464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464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464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464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464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464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464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464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464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464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464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464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464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464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464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464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464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464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464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464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464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464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464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464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464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464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464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464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464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464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464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464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464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464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464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464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464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464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464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464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464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464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464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464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464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464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464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464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464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464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464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464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464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464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464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464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464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464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464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464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464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464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464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464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464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464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464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464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464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464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464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464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464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464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464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464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464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464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464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464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464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464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464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464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464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464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464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464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464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464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464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464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464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464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464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464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464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464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464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464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464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464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464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464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464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464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464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464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464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464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464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464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464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464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464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464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464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464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464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464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464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464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464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464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464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464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464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464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464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464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464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464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464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464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464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464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464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464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464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464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464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464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464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464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464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464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464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464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464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464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464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464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464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464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464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464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464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464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464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464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464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464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464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464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464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464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464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464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464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464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464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464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464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464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464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464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464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464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464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464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464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464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464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464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464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464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464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464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464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464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464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464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464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464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464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464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464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464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464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464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464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464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464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464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464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464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464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464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464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464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464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464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464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464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464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464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464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464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464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464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464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464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464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464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464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464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464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464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464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464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464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464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464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464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464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464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464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464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464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464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464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464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464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464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464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464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464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464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464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464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464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464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464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464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464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464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464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464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464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464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464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464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464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464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464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464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464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464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464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464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464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464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464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464</v>
      </c>
      <c r="B64130">
        <v>54640001</v>
      </c>
      <c r="C64130">
        <v>54740000</v>
      </c>
      <c r="D64130">
        <v>1195</v>
      </c>
      <c r="E64130" s="14" t="s">
        <v>466</v>
      </c>
      <c r="F64130">
        <v>0.0544597</v>
      </c>
    </row>
    <row r="64131" spans="1:6">
      <c r="A64131" t="s">
        <v>464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464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464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464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464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464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464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464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464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464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464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464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464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464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464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464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464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464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464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464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464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464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464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464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464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464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464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464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464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464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464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464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464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464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464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464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464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464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464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464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464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464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464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464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464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464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464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464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464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464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464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464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464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464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464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464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464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464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464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464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464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464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464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464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464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464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464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464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464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464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464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464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464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464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464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464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464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464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464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464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464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464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464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464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464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464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464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464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464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464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464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464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464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464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464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464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464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464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464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464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464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464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464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464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464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464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464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464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464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464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464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464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464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464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464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464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464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464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464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464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464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464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464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464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464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464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464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464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464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464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464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464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464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464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464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464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464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464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464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464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464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464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464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464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464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464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464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464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464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464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464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464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464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464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464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464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464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464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464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464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464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464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464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464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464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464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464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464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464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464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464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464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464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464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464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464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464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464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464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464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464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464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464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464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464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464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464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464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464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464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464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464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464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464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464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464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464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464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464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464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464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464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464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464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464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464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464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464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464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464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464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464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464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464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464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464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464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464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464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464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464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464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464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464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464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464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464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464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464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464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464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464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464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464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464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464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464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464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464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464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464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464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464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464</v>
      </c>
      <c r="B64374">
        <v>57080001</v>
      </c>
      <c r="C64374">
        <v>57180000</v>
      </c>
      <c r="D64374">
        <v>1658</v>
      </c>
      <c r="E64374">
        <v>-0.00472391</v>
      </c>
      <c r="F64374" s="14" t="s">
        <v>467</v>
      </c>
    </row>
    <row r="64375" spans="1:6">
      <c r="A64375" t="s">
        <v>464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464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464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464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464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464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464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464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464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464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464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464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464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464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464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464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464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464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464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464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464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464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464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464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464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464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464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464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464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464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464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464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464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464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464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464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464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464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464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464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464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464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464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464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464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464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464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464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464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464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464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464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464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464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464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464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464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464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464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464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464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464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464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464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464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464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464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464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464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464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464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464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464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464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464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464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464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464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464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464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464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464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464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464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464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464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464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464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464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464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464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464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464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464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464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464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464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464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464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464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464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464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464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464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464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464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464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464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464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464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464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464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464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464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464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464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464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464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464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464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464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464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464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464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464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464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464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464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464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464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464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464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464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464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464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464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464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464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464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464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464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464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464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464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464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464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464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464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464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464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464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464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464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464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464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464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464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464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464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464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464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464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464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464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464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464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464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464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464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464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464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464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464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464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464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464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464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464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464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464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464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464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464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464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464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464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464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464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464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464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464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464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464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464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464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464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464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464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464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464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464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464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464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464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464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464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464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464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464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464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464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464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464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464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464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464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464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464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464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464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464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464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464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464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464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464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464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464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464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464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464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464</v>
      </c>
      <c r="B64606">
        <v>59400001</v>
      </c>
      <c r="C64606">
        <v>59500000</v>
      </c>
      <c r="D64606">
        <v>832</v>
      </c>
      <c r="E64606" s="14" t="s">
        <v>468</v>
      </c>
      <c r="F64606">
        <v>-0.000820088</v>
      </c>
    </row>
    <row r="64607" spans="1:6">
      <c r="A64607" t="s">
        <v>464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464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464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464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464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464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464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464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464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464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464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464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464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464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464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464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464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464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464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464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464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464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464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464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464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464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464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464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464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464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464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464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464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464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464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464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464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464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464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464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464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464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464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464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464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464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464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464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464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464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464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464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464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464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464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464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464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464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464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464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464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464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464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464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464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464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464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464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464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464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464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464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464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464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464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464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464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464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464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464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464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464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464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464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464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464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464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464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464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464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464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464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464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464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464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464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464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464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464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464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464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464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464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464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464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464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464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464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464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464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464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464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464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464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464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464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464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464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464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464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464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464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464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464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464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464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464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464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464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464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464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464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464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464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464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464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464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464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464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464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464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464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464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464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464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464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464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464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464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464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464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464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464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464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464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464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464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464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464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464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464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464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464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464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464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464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464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464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464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464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464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464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464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464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464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464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464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464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464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464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464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464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464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464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464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464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464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464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464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464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464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464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464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464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464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464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464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464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464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464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464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464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464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464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464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464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464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464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464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464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464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464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464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464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464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464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464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464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464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464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464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464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464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464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464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464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464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464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464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464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464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464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464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464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464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464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464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464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464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464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464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464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464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464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464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464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464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464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464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464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464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464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464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464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464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464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464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464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464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464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464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464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464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464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464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464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464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464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464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464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464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464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464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464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464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464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464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464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464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464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464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464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464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464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464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464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464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464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464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464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464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464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464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464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464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464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464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464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464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464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464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464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464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464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464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464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464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464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464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464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464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464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464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464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464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464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464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464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464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464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464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464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464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464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464</v>
      </c>
      <c r="B64931">
        <v>62650001</v>
      </c>
      <c r="C64931">
        <v>62750000</v>
      </c>
      <c r="D64931">
        <v>25</v>
      </c>
      <c r="E64931" s="14" t="s">
        <v>469</v>
      </c>
      <c r="F64931">
        <v>-0.0254408</v>
      </c>
    </row>
    <row r="64932" spans="1:6">
      <c r="A64932" t="s">
        <v>464</v>
      </c>
      <c r="B64932">
        <v>62660001</v>
      </c>
      <c r="C64932">
        <v>62760000</v>
      </c>
      <c r="D64932">
        <v>25</v>
      </c>
      <c r="E64932" s="14" t="s">
        <v>469</v>
      </c>
      <c r="F64932">
        <v>-0.0254408</v>
      </c>
    </row>
    <row r="64933" spans="1:6">
      <c r="A64933" t="s">
        <v>464</v>
      </c>
      <c r="B64933">
        <v>62670001</v>
      </c>
      <c r="C64933">
        <v>62770000</v>
      </c>
      <c r="D64933">
        <v>25</v>
      </c>
      <c r="E64933" s="14" t="s">
        <v>469</v>
      </c>
      <c r="F64933">
        <v>-0.0254408</v>
      </c>
    </row>
    <row r="64934" spans="1:6">
      <c r="A64934" t="s">
        <v>464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464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464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464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464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464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464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464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464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464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464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464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464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464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464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464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464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464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464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464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464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464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464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464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464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464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464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464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464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464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464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464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464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464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464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464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464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464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464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464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464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464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464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464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464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464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464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464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464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464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464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464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464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464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464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464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464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464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464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464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464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464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464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464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464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464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464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464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464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464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464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464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464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464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464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464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464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464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464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464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464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464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464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464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464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464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464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464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464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464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464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464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464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464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464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464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464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464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464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464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464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464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464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464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464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464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464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464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464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464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464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464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464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464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464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464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464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464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464</v>
      </c>
      <c r="B65052">
        <v>63860001</v>
      </c>
      <c r="C65052">
        <v>63960000</v>
      </c>
      <c r="D65052">
        <v>262</v>
      </c>
      <c r="E65052" s="14" t="s">
        <v>470</v>
      </c>
      <c r="F65052">
        <v>-0.0258802</v>
      </c>
    </row>
    <row r="65053" spans="1:6">
      <c r="A65053" t="s">
        <v>464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464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464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464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464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464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464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464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464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464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464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464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464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464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464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464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464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464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464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464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464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464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464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464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464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464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464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464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464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464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464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464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464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464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464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464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464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464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464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464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464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464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464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464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464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464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464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464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464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464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464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464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464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464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464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464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464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464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464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464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464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464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464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464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464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464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464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464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464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464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464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464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464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464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464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464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464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464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464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464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464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464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464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464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464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464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464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464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464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464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464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464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464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464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464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464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464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464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464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464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464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464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464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464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464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464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464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464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464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464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464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464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464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464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464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464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464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464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464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464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464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464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464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464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464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464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464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464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464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464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464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464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464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464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464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464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464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464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464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464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464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464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464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464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464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464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464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464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464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464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464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464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464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464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464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464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464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464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464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464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464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464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464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464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464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464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464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464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464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464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464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464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464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464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464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464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464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464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464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464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464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464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464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464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464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464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464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464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464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464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464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464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464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464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464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464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464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464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464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464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464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464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464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464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464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464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464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464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464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464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464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464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464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464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464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464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464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464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464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464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464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464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464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464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464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464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464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464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464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464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464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464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464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464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464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464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464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464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464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464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464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464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464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464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464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464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464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464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464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464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464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464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464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464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464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464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464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464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464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464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464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464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464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464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464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464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464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464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464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464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464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464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464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464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464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464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464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464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464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464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464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464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464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464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464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464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464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464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464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464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464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464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464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464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464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464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464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464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464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464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464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464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464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464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464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464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464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464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464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464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464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464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464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464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464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464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464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464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464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464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464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464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464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464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464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464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464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464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464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464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464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464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464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464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464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464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464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464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464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464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464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464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464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464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464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464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464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464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464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464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464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464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464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464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464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464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464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464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464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464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464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464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464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464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464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464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464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464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464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464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464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464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464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464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464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464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464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464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464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464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464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464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464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464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464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464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464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464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464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464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464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464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464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464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464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464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464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464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464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464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464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464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464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464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464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464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464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464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464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464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464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464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464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464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464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464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464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464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464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464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464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464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464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464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464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464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464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464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464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464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464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464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464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464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464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464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464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464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464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464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464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464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464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464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464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464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464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464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464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464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464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464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464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464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464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464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464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464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464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464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464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464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464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464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464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464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464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464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464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464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464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464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464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464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464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464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464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464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464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464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464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464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464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464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464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464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464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464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464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464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464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464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464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464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464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464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464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464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464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464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464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464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464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464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464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464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464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464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464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464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464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464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464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464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464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464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464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464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464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464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464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464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464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464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464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464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464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464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464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464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464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464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464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464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464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464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464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464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464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464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464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464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464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464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464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464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464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464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464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464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464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464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464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464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464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464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464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464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464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464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464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464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464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464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464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464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464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464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464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464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464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464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464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464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464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464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464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464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464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464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464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464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464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464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464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464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464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464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464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464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464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464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464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464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464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464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464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464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464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464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464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464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464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464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464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464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464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464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464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464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464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464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464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464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464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464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464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464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464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464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464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464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464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464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464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464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464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464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464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464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464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464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464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464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464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464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464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464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464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464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464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464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464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471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471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471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471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471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471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471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471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471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471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471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471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471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471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471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471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471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471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471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471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471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471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471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471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471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471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471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471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471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471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471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471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471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471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471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471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471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471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471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471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471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471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471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471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471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471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471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471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471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471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471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471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471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471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471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471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471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471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471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471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471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471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471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471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471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471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471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471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471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471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471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471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471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471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471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471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471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471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471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471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471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471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471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471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471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471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471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471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471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471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471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471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471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471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471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471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471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471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471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471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471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471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471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471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471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471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471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471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471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471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471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471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471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471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471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471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471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471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471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471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471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471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471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471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471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471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471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471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471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471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471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471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471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471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471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471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471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471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471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471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471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471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471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471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471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471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471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471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471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471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471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471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471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471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471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471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471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471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471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471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471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471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471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471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471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471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471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471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471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471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471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471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471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471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471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471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471</v>
      </c>
      <c r="B65872">
        <v>1770001</v>
      </c>
      <c r="C65872">
        <v>1870000</v>
      </c>
      <c r="D65872">
        <v>1173</v>
      </c>
      <c r="E65872" s="14" t="s">
        <v>472</v>
      </c>
      <c r="F65872">
        <v>-0.00493616</v>
      </c>
    </row>
    <row r="65873" spans="1:6">
      <c r="A65873" t="s">
        <v>471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471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471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471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471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471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471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471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471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471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471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471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471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471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471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471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471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471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471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471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471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471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471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471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471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471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471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471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471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471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471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471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471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471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471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471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471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471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471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471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471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471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471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471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471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471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471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471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471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471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471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471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471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471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471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471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471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471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471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471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471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471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471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471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471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471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471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471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471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471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471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471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471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471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471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471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471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471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471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471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471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471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471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471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471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471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471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471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471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471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471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471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471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471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471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471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471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471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471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471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471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471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471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471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471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471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471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471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471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471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471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471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471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471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471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471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471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471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471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471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471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471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471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471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471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471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471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471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471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471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471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471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471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471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471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471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471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471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471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471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471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471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471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471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471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471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471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471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471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471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471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471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471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471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471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471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471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471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471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471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471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471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471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471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471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471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471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471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471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471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471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471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471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471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471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471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471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471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471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471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471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471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471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471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471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471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471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471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471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471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471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471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471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471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471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471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471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471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471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471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471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471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471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471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471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471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471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471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471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471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471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471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471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471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471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471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471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471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471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471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471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471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471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471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471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471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471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471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471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471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471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471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471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471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471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471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471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471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471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471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471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471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471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471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471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471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471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471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471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471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471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471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471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471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471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471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471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471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471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471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471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471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471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471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471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471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471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471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471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471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471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471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471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471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471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471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471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471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471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471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471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471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471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471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471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471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471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471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471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471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471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471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471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471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471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471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471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471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471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471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471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471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471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471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471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471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471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471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471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471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471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471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471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471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471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471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471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471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471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471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471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471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471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471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471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471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471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471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471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471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471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471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471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471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471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471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471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471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471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471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471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471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471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471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471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471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471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471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471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471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471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471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471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471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471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471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471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471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471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471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471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471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471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471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471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471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471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471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471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471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471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471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471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471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471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471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471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471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471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471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471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471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471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471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471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471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471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471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471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471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471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471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471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471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471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471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471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471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471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471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471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471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471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471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471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471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471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471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471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471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471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471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471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471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471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471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471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471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471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471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471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471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471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471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471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471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471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471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471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471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471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471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471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471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471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471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471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471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471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471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471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471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471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471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471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471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471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471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471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471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471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471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471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471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471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471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471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471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471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471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471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471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471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471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471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471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471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471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471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471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471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471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471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471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471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471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471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471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471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471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471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471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471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471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471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471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471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471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471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471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471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471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471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471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471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471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471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471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471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471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471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471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471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471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471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471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471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471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471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471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471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471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471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471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471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471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471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471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471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471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471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471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471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471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471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471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471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471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471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471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471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471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471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471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471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471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471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471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471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471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471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471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471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471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471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471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471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471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471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471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471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471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471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471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471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471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471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471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471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471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471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471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471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471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471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471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471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471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471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471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471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471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471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471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471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471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471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471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471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471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471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471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471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471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471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471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471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471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471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471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471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471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471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471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471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471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471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471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471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471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471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471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471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471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471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471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471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471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471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471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471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471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471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471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471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471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471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471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471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471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471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471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471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471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471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471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471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471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471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471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471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471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471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471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471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471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471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471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471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471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471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471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471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471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471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471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471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471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471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471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471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471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471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471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471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471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471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471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471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471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471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471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471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471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471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471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471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471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471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471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471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471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471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471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471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471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471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471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471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471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471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471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471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471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471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471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471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471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471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471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471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471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471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471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471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471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471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471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471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471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471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471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471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471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471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471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471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471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471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471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471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471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471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471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471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471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471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471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471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471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471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471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471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471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471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471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471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471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471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471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471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471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471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471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471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471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471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471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471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471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471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471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471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471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471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471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471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471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471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471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471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471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471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471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471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471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471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471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471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471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471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471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471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471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471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471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471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471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471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471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471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471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471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471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471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471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471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471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471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471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471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471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471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471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471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471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471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471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471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471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471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471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471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471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471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471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471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471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471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471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471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471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471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471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471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471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471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471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471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471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471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471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471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471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471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471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471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471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471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471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471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471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471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471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471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471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471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471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471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471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471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471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471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471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471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471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471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471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471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471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471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471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471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471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471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471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471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471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471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471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471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471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471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471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471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471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471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471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471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471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471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471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471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471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471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471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471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471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471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471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471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471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471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471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471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471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471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471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471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471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471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471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471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471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471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471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471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471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471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471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471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471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471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471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471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471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471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471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471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471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471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471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471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471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471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471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471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471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471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471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471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471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471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471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471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471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471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471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471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471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471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471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471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471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471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471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471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471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471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471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471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471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471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471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471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471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471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471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471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471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471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471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471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471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471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471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471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471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471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471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471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471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471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471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471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471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471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471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471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471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471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471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471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471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471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471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471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471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471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471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471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471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471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471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471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471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471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471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471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471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471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471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471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471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471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471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471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471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471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471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471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471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471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471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471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471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471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471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471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471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471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471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471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471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471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471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471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471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471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471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471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471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471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471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471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471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471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471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471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471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471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471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471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471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471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471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471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471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471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471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471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471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471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471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471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471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471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471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471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471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471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471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471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471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471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471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471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471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471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471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471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471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471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471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471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471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471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471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471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471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471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471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471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471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471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471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471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471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471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471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471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471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471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471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471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471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471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471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471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471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471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471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471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471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471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471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471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471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471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471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471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471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471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471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471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471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471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471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471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471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471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471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471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471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471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471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471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471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471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471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471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471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471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471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471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471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471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471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471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471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471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471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471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471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471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471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471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471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471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471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471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471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471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471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471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471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471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471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471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471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471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471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471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471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471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471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471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471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471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471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471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471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471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471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471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471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471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471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471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471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471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471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471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471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471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471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471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471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471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471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471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471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471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471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471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471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471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471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471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471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471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471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471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471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471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471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471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471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471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471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471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471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471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471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471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471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471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471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471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471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471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471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471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471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471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471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471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471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471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471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471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471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471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471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471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471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471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471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471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471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471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471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471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471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471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471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471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471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471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471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471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471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471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471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471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471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471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471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471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471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471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471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471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471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471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471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471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471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471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471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471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471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471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471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471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471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471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471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471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471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471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471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471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471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471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471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471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471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471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471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471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471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471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471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471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471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471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471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471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471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471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471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471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471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471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471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471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471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471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471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471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471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471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471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471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471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471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471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471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471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471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471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471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471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471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471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471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471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471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471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471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471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471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471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471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471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471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471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471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471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471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471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471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471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471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471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471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471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471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471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471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471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471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471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471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471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471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471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471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471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471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471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471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471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471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471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471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471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471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471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471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471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471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471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471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471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471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471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471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471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471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471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471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471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471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471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471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471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471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471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471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471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471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471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471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471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471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471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471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471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471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471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471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471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471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471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471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471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471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471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471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471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471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471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471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471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471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471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471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471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471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471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471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471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471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471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471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471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471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471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471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471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471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471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471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471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471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471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471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471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471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471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471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471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471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471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471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471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471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471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471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471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471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471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471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471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471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471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471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471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471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471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471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471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471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471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471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471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471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471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471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471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471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471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471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471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471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471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471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471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471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471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471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471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471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471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471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471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471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471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471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471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471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471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471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471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471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471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471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471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471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471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471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471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471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471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471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471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471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471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471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471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471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471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471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471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471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471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471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471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471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471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471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471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471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471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471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471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471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471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471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471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471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471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471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471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471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471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471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471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471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471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471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471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471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471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471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471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471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471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471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471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471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471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471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471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471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471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471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471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471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471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471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471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471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471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471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471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471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471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471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471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471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471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471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471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471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471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471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471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471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471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471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471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471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471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471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471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471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471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471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471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471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471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471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471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471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471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471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471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471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471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471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471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471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471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471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471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471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471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471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471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471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471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471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471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471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471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471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471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471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471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471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471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471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471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471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471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471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471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471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471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471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471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471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471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471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471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471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471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471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471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471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471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471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471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471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471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471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471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471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471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471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471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471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471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471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471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471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471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471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471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471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471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471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471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471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471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471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471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471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471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471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471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471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471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471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471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471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471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471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471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471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471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471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471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471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471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471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471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471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471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471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471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471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471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471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471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471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471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471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471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471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471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471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471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471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471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471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471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471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471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471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471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471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471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471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471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471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471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471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471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471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471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471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471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471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471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471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471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471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471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471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471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471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471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471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471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471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471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471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471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471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471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471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471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471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471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471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471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471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471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471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471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471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471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471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471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471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471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471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471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471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471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471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471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471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471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471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471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471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471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471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471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471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471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471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471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471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471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471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471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471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471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471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471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471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471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471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471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471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471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471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471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471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471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471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471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471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471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471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471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471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471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471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471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471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471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471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471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471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471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471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471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471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471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471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471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471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471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471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471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471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471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471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471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471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471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471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471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471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471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471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471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471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471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471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471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471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471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471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471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471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471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471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471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471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471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471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471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471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471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471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471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471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471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471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471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471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471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471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471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471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471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471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471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471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471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471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471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471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471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471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471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471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471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471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471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471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471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471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471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471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471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471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471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471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471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471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471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471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471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471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471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471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471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471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471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471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471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471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471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471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471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471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471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471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471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471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471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471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471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471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471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471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471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471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471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471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471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471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471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471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471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471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471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471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471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471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471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471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471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471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471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471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471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471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471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471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471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471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471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471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471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471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471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471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471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471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471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471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471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471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471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471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471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471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471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471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471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471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471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471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471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471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471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471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471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471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471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471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471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471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471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471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471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471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471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471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471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471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471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471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471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471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471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471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471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471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471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471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471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471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471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471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471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471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471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471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471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471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471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471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471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471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471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471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471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471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471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471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471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471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471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471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471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471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471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471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471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471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471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471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471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471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471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471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471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471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471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471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471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471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471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471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471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471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471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471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471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471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471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471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471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471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471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471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471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471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471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471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471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471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471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471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471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471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471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471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471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471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471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471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471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471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471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471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471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471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471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471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471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471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471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471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471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471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471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471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471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471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471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471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471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471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471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471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471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471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471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471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471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471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471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471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471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471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471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471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471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471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471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471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471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471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471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471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471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471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471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471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471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471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471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471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471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471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471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471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471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471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471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471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471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471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471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471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471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471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471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471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471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471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471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471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471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471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471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471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471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471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471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471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471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471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471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471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471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471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471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471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471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471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471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471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471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471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471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471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471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471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471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471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471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471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471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471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471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471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471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471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471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471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471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471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471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471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471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471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471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471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471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471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471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471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471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471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471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471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471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471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471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471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471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471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471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471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471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471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471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471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471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471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471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471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471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471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471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471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471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471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471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471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471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471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471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471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471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471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471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471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471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471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471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471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471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471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471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471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471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471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471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471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471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471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471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471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471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471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471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471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471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471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471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471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471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471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471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471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471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471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471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471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471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471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471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471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471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471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471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471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471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471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471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471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471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471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471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471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471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471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471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471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471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471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471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471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471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471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471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471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471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471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471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471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471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471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471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471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471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471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471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471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471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471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471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471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471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471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471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471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471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471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471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471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471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471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471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471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471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471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471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471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471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471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471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471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471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471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471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471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471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471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471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471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471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471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471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471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471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471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471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471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471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471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471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471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471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471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471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471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471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471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471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471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471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471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471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471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471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471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471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471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471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471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471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471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471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471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471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471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471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471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471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471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471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471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471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471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471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471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471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471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471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471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471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471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471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471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471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471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471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471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471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471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471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471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471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471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471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471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471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471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471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471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471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471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471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471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471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471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471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471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471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471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471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471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471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471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471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471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471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471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471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471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471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471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471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471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471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471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471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471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471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471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471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471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471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471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471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471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471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471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471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471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471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471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471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471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471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471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471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471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471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471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471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471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471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471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471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471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471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471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471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471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471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471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471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471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471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471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471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471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471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471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471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471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471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471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471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471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471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471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471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471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471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471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471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471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471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471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471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471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471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471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471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471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471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471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471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471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471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471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471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471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471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471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471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471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471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471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471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471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471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471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471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471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471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471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471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471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471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471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471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471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471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471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471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471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471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471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471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471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471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471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471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471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471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471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471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471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471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471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471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471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471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471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471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471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471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471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471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471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471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471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471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471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471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471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471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471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471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471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471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471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471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471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471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471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471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471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471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471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471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471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471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471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471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471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471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471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471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471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471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471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471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471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471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471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471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471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471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471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471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471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471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471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471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471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471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471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471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471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471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471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471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471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471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471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471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471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471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471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471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471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471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471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471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471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471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471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471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471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471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471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471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471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471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471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471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471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471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471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471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471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471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471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471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471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471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471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471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471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471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471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471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471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471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471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471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471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471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471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471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471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471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471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471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471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471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471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471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471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471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471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471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471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471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471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471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471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471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471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471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471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471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471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471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471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471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471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471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471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471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471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471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471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471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471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471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471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471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471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471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471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471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471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471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471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471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471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471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471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471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471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471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471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471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471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471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471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471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471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471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471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471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471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471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471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471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471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471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471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471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471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471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471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471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471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471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471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471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471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471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471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471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471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471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471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471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471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471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471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471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471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471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471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471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471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471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471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471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471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471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471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471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471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471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471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471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471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471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471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471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471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471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471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471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471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471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471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471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471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471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471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471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471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471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471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471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471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471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471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471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471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471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471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471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471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471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471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471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471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471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471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471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471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471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471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471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471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471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471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471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471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471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471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471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471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471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471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471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471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471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471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471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471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471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471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471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471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471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471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471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471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471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471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471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471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471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471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471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471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471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471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471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471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471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471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471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471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471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471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471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471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471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471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471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471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471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471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471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471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471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471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471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471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471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471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471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471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471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471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471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471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471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471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471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471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471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471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471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471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471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471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471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471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471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471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471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471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471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471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471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471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471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471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471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471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471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471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471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471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471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471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471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471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471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471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471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471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471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471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471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471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471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471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471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471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471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471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471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471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471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471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471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471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471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471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471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471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471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471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471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471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471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471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471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471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471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471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471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471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471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471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471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471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471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471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471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471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471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471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471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471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471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471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471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471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471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471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471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471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471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471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471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471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471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471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471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471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471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471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471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471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471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471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471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471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471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471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471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471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471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471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471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471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471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471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471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471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471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471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471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471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471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471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471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471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471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471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471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471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471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471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471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471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471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471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471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471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471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471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471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471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471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471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471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471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471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471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471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471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471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471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471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471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471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471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471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471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471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471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471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471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471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471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471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471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471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471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471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471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471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471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471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471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471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471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471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471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471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471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471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471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471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471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471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471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471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471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471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471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471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471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471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471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471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471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471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471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471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471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471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471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471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471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471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471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471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471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471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471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471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471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471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471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471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471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471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471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471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471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471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471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471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471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471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471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471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471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471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471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471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471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471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471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471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471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471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471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471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471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471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471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471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471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471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471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471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471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471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471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471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471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471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471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471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471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471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471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471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471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471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471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471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471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471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471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471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471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471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471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471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471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471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471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471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471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471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471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471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471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471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471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471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471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471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471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471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471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471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471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471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471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471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471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471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471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471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471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471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471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471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471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471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471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471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471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471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471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471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471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471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471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471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471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471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471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471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471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471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471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471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471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471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471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471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471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471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471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471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471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471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471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471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471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471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471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471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471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471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471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471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471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471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471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471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471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471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471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471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471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471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471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471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471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471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471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471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471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471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471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471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471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471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471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471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471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471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471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471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471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471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471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471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471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471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471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471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471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471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471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471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471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471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471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471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471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471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471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471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471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471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471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471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471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471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471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471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471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471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471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471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471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471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471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471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471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471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471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471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471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471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471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471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471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471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471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471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471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471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471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471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471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471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471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471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471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471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471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471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471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471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471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471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471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471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471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471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471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471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471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471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471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471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471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471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471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471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471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471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471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471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471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471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471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471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471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471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471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471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471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471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471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471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471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471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471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471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471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471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471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471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471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471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471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471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471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471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471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471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471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471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471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471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471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471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471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471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471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471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471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471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471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471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471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471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471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471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471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471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471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471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471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471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471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471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471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471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471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471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471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471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471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471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471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471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471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471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471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471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471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471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471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471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471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471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471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471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471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471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471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471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471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471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471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471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471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471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471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471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471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471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471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471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471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471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471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471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471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471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471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471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471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471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471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471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471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471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471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471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471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471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471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471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471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471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471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471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471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471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471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471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471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471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471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471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471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471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471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471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471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471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471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471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471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471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471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471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471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471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471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471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471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471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471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471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471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471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471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471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471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471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471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471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471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471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471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471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471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471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471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471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471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471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471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471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471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471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471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471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471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471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471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471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471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471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471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471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471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471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471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471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471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471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471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471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471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471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471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471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471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471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471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471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471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471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471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471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471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471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471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471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471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471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471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471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471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471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471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471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471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471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471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471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471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471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471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471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471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471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471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471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471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471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471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471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471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471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471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471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471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471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471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471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471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471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471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471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471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471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471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471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471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471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471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471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471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471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471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471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471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471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471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471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471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471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471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471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471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471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471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471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471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471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471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471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471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471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471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471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471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471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471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471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471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471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471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471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471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471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471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471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471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471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471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471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471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471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471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471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471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471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471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471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471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471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471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471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471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471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471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471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471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471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471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471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471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471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471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471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471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471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471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471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471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471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471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471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471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471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471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471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471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471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471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471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471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471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471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471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471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471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471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471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471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471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471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471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471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471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471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471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471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471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471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471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471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471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471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471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471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471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471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471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471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471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471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471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471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471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471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471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471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471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471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471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471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471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471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471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471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471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471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471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471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471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471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471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471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471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471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471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471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471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471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471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471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471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471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471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471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471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471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471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471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471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471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471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471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471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471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471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471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471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471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471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471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471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471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471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471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471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471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471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471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471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471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471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471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471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471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471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471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471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471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471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471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471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471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471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471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471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471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471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471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471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471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471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471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471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471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471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471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471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471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471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471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471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471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471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471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471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471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471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471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471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471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471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471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471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471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471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471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471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471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471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471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471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471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471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471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471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471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471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471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471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471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471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471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471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471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471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471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471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471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471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471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471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471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471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471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471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471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471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471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471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471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471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471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471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471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471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471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471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471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471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471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471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471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471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471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471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471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471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471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471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471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471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471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471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471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471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471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471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471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471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471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471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471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471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471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471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471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471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471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471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471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471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471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471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471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471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471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471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471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471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471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471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471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471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471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471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471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471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471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471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471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471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471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471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471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471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471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471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471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471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471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471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471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471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471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471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471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471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471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471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471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471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471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471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471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471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471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471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471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471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471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471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471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471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471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471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471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471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471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471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471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471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471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471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471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471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471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471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471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471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471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471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471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471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471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471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471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471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471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471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471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471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471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471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471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471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471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471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471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471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471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471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471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471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471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471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471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471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471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471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471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471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471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471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471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471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471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471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471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471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471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471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471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471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471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471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471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471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471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471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471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471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471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471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471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471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471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471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471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471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471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471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471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471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471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471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471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471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471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471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471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471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471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471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471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471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471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471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471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471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471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471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471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471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471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471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471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471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471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471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471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471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471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471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471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471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471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471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471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471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471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471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471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471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471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471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471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471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471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471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471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471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471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471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471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471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471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471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471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471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471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471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471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471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471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471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471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471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471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471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471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471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471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471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471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471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471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471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471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471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471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471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471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471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471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471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471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471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471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471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471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471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471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471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471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471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471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471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471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471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471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471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471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471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471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471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471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471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471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471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471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471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471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471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471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471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471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471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471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471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471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471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471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471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471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471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471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471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471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471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471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471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471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471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471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471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471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471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471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471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471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471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471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471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471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471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471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471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471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471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471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471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471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471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471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471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471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471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471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471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471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471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471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471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471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471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471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471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471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471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471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471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471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471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471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471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471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471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471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471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471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471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471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471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471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471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471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471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471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471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471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471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471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471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471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471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471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471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471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471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471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471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471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471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471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471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471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471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471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471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471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471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471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471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471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471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471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471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471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471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471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471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471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471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471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471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471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471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471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471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471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471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471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471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471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471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471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471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471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471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471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471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471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471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471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471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471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471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471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471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471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471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471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471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471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471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471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471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471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471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471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471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471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471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471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471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471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471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471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471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471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471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471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471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471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471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471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471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471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471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471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471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471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471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471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471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471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471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471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471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471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471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471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471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471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471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471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471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471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471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471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471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471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471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471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471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471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471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471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471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471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471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471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471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471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471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471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471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471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471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471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471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471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471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471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471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471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471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471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471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471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471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471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471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471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471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471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471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471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471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471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471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471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471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471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471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471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471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471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471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471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471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471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471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471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471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471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471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471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471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471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471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471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471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471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471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471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471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471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471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471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471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471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471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471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471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471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471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471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471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471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471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471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471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471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471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471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471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471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471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471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471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471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471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471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471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471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471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471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471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471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471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471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471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471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471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471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471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471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471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471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471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471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471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471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471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471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471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471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471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471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471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471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471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471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471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471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471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471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471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471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471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471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471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471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471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471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471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471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471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471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471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471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471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471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471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471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471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471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471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471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471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471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471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471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471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471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471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471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471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471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471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471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471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471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471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471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471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471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471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471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471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471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471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471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471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471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471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471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471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471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471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471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471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471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471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471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471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471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471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471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471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471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471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471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471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471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471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471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471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471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471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471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471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471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471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471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471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471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471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471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471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471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471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471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471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471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471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471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471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471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471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471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471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471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471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471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471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471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471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471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471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471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471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471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471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471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471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471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471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471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471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471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471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471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471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471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471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471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471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471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471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471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471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471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471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471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471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471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471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471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471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471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471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471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471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471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471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471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471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471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471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471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471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471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471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471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471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471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471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471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471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471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471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471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471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471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471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471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471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471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471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471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471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471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471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471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471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471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471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471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471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471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471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471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471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471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471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471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471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471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471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471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471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471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471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471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471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471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471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471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471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471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471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471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471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471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471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471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471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471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471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471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471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471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471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471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471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471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471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471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471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471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471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471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471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471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471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471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471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471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471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471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471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471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471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471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471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471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471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471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471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471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471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471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471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471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471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471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471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471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471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471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471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471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471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471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471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471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471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471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471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471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471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471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471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471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471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471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471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471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471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471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471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471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471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471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471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471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471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471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471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471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471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471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471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471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471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471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471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471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471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471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471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471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471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471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471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471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471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471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471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471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471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471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471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471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471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471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471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471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471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471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471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471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471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471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471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471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471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471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471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471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471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471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471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471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471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471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471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471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471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471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471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471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471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471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471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471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471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471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471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471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471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471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471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471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471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471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471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471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471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471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471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471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471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471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471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471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471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471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471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471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471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471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471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471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471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471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471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471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471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471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471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471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471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471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471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471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471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471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471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471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471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471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471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471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471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471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471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471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471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471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471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471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471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471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471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471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471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471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471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471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471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471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471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471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471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471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471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471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471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471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471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471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471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471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471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471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471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471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471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471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471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471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471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471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471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471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471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471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471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471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471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471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471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471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471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471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471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471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471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471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471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471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471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471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471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471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471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471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471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471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471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471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471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471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471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471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471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471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471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471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471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471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471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471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471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471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471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471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471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471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471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471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471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471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471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471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471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471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471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471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471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471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471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471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471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471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471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471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471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471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471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471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471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471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471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471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471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471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471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471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471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471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471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471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471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471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471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471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471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471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471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471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471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471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471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471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471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471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471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471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471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471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471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471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471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471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471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471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471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471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471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471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471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471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471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471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471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471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471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471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471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471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471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471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471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471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471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471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471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471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471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471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471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471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471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471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471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471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471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471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471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471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471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471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471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471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471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471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471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471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471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471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471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471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471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471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471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471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471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471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471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471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471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471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471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471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471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471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471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471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471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471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471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471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471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471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471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471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471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471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471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471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471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471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471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471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471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471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471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471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471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471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471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471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471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471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471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471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471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471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471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471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471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471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471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471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471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471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471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471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471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471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471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471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471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471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471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471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471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471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471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471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471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471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471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471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471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471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471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471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471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471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471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471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471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471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471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471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471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471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471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471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471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471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471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471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471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471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471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471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471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471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471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471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471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471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471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471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471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471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471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471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471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471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471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471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471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471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471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471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471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471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471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471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471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471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471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471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471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471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471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471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471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471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471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471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471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471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471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471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471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471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471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471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471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471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471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471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471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471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471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471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471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471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471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471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471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471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471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471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471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471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471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471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471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471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471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471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471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471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471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471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471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471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471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471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471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471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471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471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471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471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471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471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471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471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471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471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471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471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471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471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471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471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471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471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471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471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471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471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471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471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471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471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471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471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471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471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471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471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471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471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471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471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471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471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471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471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471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471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471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471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471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471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471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471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471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471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471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471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471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471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471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471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471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471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471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471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471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471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471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471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471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471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471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471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471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471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471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471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471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471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471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471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471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471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471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471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471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471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471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471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471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471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471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471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471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471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471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471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471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471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471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471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471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471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471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471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471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471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471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471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471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471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471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471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471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471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471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471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471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471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471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471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471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471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471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471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471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471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471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471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471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471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471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471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471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471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471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471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471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471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471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471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471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471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471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471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471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471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471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471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471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471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471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471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471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471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471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471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471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471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471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471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471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471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471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471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471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471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471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471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471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471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471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471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471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471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471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471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471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471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471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471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471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471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471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471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471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471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471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471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471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471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471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471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471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471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471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471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471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471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471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471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471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471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471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471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471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471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471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471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471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471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471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471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471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471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471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471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471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471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471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471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471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471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471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471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471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471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471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471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471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471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471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471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471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471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471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471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471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471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471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471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471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471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471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471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471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471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471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471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471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471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471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471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471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471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471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471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471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471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471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471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471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471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471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471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471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471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471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471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471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471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471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471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471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471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471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471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471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471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471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471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471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471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471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471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471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471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471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471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471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471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471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471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471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471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471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471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471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471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471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471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471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471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471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471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471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471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471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471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471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471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471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471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471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471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471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471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471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471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471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471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471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471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471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471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471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471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471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471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471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471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471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471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471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471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471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471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471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471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471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471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471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471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471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471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471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471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471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471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471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471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471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471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471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471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471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471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471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471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471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471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471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471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471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471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471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471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471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471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471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471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471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471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471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471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471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471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471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471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471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471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471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471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471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471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471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471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471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471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471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471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471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471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471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471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471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471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471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471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471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471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471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471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471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471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471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471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471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471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471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471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471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471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471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471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471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471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471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471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471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471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471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471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471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471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471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471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471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471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471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471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471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471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471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471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471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471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471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471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471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471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471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471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471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471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471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471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471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471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471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471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471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471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471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471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471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471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471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471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471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471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471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471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471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471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471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471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471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471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471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471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471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471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471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471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471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471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471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471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471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471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471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471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471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471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471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471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471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471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471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471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471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471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471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471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471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471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471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471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471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471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471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471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471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471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471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471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471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471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471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471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471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471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471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471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471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471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471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471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471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471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471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471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471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471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471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471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471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471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471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471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471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471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471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471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471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471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471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471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471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471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471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471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471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471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471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471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471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471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471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471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471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471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471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471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471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471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471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471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471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471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471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471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471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471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471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471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471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471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471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471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471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471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471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471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471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471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471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471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471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471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471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471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471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471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471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471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471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471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471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471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471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471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471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471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471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471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471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471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471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471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471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471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471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471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471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471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471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471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471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471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471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471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471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471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471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471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471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471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471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471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471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471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471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471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471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471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471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471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471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471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471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471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471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471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471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471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471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471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471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471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471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471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471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471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471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471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471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471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471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471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471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471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471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471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471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471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471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471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471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471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471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471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471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471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471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471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471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471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471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471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471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471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471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471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471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471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471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471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471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471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471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471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471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471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471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471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471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471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471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471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471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471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471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471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471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471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471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471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471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471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471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471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471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471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471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471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471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471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471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471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471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471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471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471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471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471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471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471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471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471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471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471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471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471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471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471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471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471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471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471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471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471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471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471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471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471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471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471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471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471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471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471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471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471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471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471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471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471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471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471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471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471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471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471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471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471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471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471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471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471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471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471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471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471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471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471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471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471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471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471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471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471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471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471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471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471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471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471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471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471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471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471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471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471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471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471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471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471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471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471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471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471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471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471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471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471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471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471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471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471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471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471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471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471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471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471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471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471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471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471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471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471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471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471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471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471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471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471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471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471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471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471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471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471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471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471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471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471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471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471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471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471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471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471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471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471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471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471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471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471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471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471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471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471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471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471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471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471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471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471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471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471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471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471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471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471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471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471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471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471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471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471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471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471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471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471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471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471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471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471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471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471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471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471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471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471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471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471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471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471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471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471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471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471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471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471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471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471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471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471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471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471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471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471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471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471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471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471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471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471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471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471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471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471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471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471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471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471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471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471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471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471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471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471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471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471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471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471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471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471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471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471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471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471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471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471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471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471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471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471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471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471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471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471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471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471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471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471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471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471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471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471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471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471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471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471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471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471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471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471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471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471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471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471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471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471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471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471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471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471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471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471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471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471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471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471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471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471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471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471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471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471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471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471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471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471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471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471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471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471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471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471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471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471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471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471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471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471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471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471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471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471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471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471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471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471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471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471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471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471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471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471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471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471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471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471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471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471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471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471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471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471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471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471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471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471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471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471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471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471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471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471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471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471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471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471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471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471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471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471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471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471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471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471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471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471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471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471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471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471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471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471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471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471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471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471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471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471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471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471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471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471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471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471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471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471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471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471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471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471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471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471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471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471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471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471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471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471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471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471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471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471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471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471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471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471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471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471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471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471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471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471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471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471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471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471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471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471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471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471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471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471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471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471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471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471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471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471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471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471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471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471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471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471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471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471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471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471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471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471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471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471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471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471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471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471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471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471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471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471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471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471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471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471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471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471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471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471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471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471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471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471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471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471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471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471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471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471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471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471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471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471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471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471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471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471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471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471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471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471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471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471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471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471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471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471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471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471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471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471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471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471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471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471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471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471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471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471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471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471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471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471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471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471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471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471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471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471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471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471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471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471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471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471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471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471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471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471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471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471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471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471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471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471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471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471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471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471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471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471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471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471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471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471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471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471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471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471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471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471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471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471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471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471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471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471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471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471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471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471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471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471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471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471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471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471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471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471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471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471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471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471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471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471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471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471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471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471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471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471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471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471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471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471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471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471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471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471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471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471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471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471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471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471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471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471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471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471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471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471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471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471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471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471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471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471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471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471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471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471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471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471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471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471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471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471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471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471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471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471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471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471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471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471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471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471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471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471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471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471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471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471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471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471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471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471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471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471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471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471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471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471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471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471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471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471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471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471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471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471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471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471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471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471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471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471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471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471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471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471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471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471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471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471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471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471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471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471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471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471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471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471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471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471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471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471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471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471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471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471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471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471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471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471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471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471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471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471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471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471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471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471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471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471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471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471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471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471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471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471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471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471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471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471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471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471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471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471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471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471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471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471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471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471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471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471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471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471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471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471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471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471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471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471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471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471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471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471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471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471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471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471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471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471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471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471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471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471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471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471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471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471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471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471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471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471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471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471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471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471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471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471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471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471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471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471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471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471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471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471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471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471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471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471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471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471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471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471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471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471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471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471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471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471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471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471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471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471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471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471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471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471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471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471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471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471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471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471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471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471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471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471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471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471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471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471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471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471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471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471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471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471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471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471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471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471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471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471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471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471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471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471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471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471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471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471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471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471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471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471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471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471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471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471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471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471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471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471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471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471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471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471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471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471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471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471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471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471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471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471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471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471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471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471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471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471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471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471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471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471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471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471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471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471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471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471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471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471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471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471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471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471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471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471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471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471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471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471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471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471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471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471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471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471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471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471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471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471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471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471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471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471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471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471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471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471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471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471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471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471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471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471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471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471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471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471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471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471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471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471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471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471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471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471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471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471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471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471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471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471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471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471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471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471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471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471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471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471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471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471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471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471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471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471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471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471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471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471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471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471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471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471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471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471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471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471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471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471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471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471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471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471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471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471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471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471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471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471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471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471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471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471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471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471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471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471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471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471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471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471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471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471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471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471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471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471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471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471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471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471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471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471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471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471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471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471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471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471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471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471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471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471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471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471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471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471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471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471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471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471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471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471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471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471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471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471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471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471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471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471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471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471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471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471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471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471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471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471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471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471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471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471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471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471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471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471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471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471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471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471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471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471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471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471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471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471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471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471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471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471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471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471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471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471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471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471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471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471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471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471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471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471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471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471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471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471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471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471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471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471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471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471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471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471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471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471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471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471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471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471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471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471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471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471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471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471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471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471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471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471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471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471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471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471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471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471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471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471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471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471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471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471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471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471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471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471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471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471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471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471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471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471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471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471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471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471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471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471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471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471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471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471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471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471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471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471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471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471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471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471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471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471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471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471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471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471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471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471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471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471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471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471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471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471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471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471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471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471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471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471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471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471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471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471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471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471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471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471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471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471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471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471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471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471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471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471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471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471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471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471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471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471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471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471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471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471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471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471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471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471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471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471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471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471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471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471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471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471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471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471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471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471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471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471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471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471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471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471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471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471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471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471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471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471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471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471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471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471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471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471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471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471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471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471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471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471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471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471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471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471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471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471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471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471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471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471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471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471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471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471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471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471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471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471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471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471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471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471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471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471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471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471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471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471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471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471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471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471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471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471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471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471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471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471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471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471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471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471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471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471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471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471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471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471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471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471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471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471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471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471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471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471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471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471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471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471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471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471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471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471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471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471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471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471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471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471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471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471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471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471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471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471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471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471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471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471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471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471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471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471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471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471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471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471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471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471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471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471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471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471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471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471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471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471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471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471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471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471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471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471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471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471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471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471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471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471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471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471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471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471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471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471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471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471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471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471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471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471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471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471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471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471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471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471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471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471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471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471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471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471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471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471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471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471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471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471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471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471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471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471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471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471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471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471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471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471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471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471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471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471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471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471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471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471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471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471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471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471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471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471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S6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2026-04-14T00:58:45Z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