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osun\Desktop\At home Work\Dropbox\2024_Strawberry_Lab\1_strawberry_analysis\submission\Final_submission\Revision\suppledata_revision\"/>
    </mc:Choice>
  </mc:AlternateContent>
  <xr:revisionPtr revIDLastSave="0" documentId="13_ncr:1_{ECA7FEC5-F7DF-44F2-8AFA-FBFEE85F51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_bismar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4" i="3"/>
  <c r="J6" i="3"/>
  <c r="J3" i="3"/>
</calcChain>
</file>

<file path=xl/sharedStrings.xml><?xml version="1.0" encoding="utf-8"?>
<sst xmlns="http://schemas.openxmlformats.org/spreadsheetml/2006/main" count="26" uniqueCount="19">
  <si>
    <t>total reads</t>
  </si>
  <si>
    <t>map ratio (%)</t>
  </si>
  <si>
    <t>Seolhyang</t>
  </si>
  <si>
    <t>Brilliance (FaFB1)</t>
  </si>
  <si>
    <t>reciprocal mapping</t>
  </si>
  <si>
    <t>Reference genome</t>
  </si>
  <si>
    <t>*C_coverage: if the cytosin has at least 3 mapped reads, it was counted as a covered cytosine</t>
  </si>
  <si>
    <t>Raw data</t>
  </si>
  <si>
    <t>Florida Brilliance</t>
  </si>
  <si>
    <t>mapping type</t>
  </si>
  <si>
    <t>bisulfite non-conversion (%)</t>
  </si>
  <si>
    <t>genome coverage (x)</t>
  </si>
  <si>
    <t>cultivar-specific</t>
  </si>
  <si>
    <t>*C_coverage (%)</t>
  </si>
  <si>
    <t>**number_of_methylated_C</t>
  </si>
  <si>
    <t>**number_of_methylated_C: the total number of cytosines identified as methylated by methylpy using a binomial test, followed by counting all cytosine sites that passed this significance threshold.</t>
  </si>
  <si>
    <t>uniquely non-clonal mapped reads</t>
  </si>
  <si>
    <t>uniquely mapped reads</t>
  </si>
  <si>
    <t>Supplementary Table S1. Mapping statistics of whole genome bisulfite sequencing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</si>
</sst>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76CC-CA88-461D-A0CA-B1C58F729E43}">
  <dimension ref="A1:N47"/>
  <sheetViews>
    <sheetView tabSelected="1" zoomScale="85" zoomScaleNormal="85" workbookViewId="0"/>
  </sheetViews>
  <sheetFormatPr defaultRowHeight="14.4" x14ac:dyDescent="0.3"/>
  <cols>
    <col min="1" max="1" width="19" customWidth="1"/>
    <col min="2" max="2" width="26" customWidth="1"/>
    <col min="3" max="3" width="17.88671875" customWidth="1"/>
    <col min="4" max="5" width="16.77734375" customWidth="1"/>
    <col min="6" max="6" width="16.44140625" style="1" customWidth="1"/>
    <col min="7" max="7" width="14.88671875" style="1" customWidth="1"/>
    <col min="8" max="8" width="16.109375" style="2" customWidth="1"/>
    <col min="9" max="9" width="16.77734375" style="3" customWidth="1"/>
    <col min="10" max="10" width="17.44140625" style="2" customWidth="1"/>
    <col min="11" max="11" width="26" style="2" customWidth="1"/>
    <col min="12" max="12" width="22.88671875" style="4" customWidth="1"/>
    <col min="13" max="13" width="19.44140625" style="4" customWidth="1"/>
  </cols>
  <sheetData>
    <row r="1" spans="1:14" x14ac:dyDescent="0.3">
      <c r="A1" t="s">
        <v>18</v>
      </c>
    </row>
    <row r="2" spans="1:14" x14ac:dyDescent="0.3">
      <c r="A2" t="s">
        <v>7</v>
      </c>
      <c r="B2" t="s">
        <v>5</v>
      </c>
      <c r="C2" s="2" t="s">
        <v>9</v>
      </c>
      <c r="D2" s="1" t="s">
        <v>0</v>
      </c>
      <c r="E2" s="1" t="s">
        <v>17</v>
      </c>
      <c r="F2" s="1" t="s">
        <v>16</v>
      </c>
      <c r="G2" s="2" t="s">
        <v>1</v>
      </c>
      <c r="H2" s="3" t="s">
        <v>10</v>
      </c>
      <c r="I2" s="2" t="s">
        <v>13</v>
      </c>
      <c r="J2" s="2" t="s">
        <v>11</v>
      </c>
      <c r="K2" s="2" t="s">
        <v>14</v>
      </c>
      <c r="N2" s="3"/>
    </row>
    <row r="3" spans="1:14" x14ac:dyDescent="0.3">
      <c r="A3" t="s">
        <v>8</v>
      </c>
      <c r="B3" t="s">
        <v>3</v>
      </c>
      <c r="C3" s="2" t="s">
        <v>12</v>
      </c>
      <c r="D3" s="1">
        <v>150364765</v>
      </c>
      <c r="E3" s="1">
        <v>77166110</v>
      </c>
      <c r="F3" s="1">
        <v>74026964</v>
      </c>
      <c r="G3" s="2">
        <v>51.3</v>
      </c>
      <c r="H3" s="3">
        <v>3.11</v>
      </c>
      <c r="I3" s="2">
        <v>88.41</v>
      </c>
      <c r="J3" s="2">
        <f>F3*150*2/784128106</f>
        <v>28.322016555799877</v>
      </c>
      <c r="K3" s="1">
        <v>41276024</v>
      </c>
      <c r="N3" s="3"/>
    </row>
    <row r="4" spans="1:14" x14ac:dyDescent="0.3">
      <c r="A4" t="s">
        <v>2</v>
      </c>
      <c r="B4" t="s">
        <v>2</v>
      </c>
      <c r="C4" s="2" t="s">
        <v>12</v>
      </c>
      <c r="D4" s="1">
        <v>116078734</v>
      </c>
      <c r="E4" s="1">
        <v>56827450</v>
      </c>
      <c r="F4" s="1">
        <v>54876446</v>
      </c>
      <c r="G4" s="2">
        <v>49</v>
      </c>
      <c r="H4" s="3">
        <v>3.08</v>
      </c>
      <c r="I4" s="2">
        <v>84.99</v>
      </c>
      <c r="J4" s="2">
        <f>F4*150*2/796873815</f>
        <v>20.659398627623371</v>
      </c>
      <c r="K4" s="1">
        <v>39305487</v>
      </c>
      <c r="N4" s="3"/>
    </row>
    <row r="5" spans="1:14" x14ac:dyDescent="0.3">
      <c r="A5" t="s">
        <v>8</v>
      </c>
      <c r="B5" t="s">
        <v>2</v>
      </c>
      <c r="C5" t="s">
        <v>4</v>
      </c>
      <c r="D5" s="1">
        <v>150364765</v>
      </c>
      <c r="E5" s="1">
        <v>56745851</v>
      </c>
      <c r="F5" s="1">
        <v>54510504</v>
      </c>
      <c r="G5" s="2">
        <v>37.700000000000003</v>
      </c>
      <c r="H5" s="3">
        <v>3.11</v>
      </c>
      <c r="I5" s="2">
        <v>68.63</v>
      </c>
      <c r="J5" s="2">
        <f>F5*150*2/796873815</f>
        <v>20.521632022756325</v>
      </c>
      <c r="K5" s="1">
        <v>26308804</v>
      </c>
    </row>
    <row r="6" spans="1:14" x14ac:dyDescent="0.3">
      <c r="A6" t="s">
        <v>2</v>
      </c>
      <c r="B6" t="s">
        <v>3</v>
      </c>
      <c r="C6" t="s">
        <v>4</v>
      </c>
      <c r="D6" s="1">
        <v>116078734</v>
      </c>
      <c r="E6" s="1">
        <v>44290331</v>
      </c>
      <c r="F6" s="1">
        <v>42750731</v>
      </c>
      <c r="G6" s="2">
        <v>38.200000000000003</v>
      </c>
      <c r="H6" s="3">
        <v>3.08</v>
      </c>
      <c r="I6" s="2">
        <v>68.45</v>
      </c>
      <c r="J6" s="2">
        <f>F6*150*2/784128106</f>
        <v>16.356025503822458</v>
      </c>
      <c r="K6" s="1">
        <v>26826045</v>
      </c>
      <c r="N6" s="3"/>
    </row>
    <row r="7" spans="1:14" x14ac:dyDescent="0.3">
      <c r="A7" s="5"/>
      <c r="B7" s="5"/>
      <c r="C7" s="2"/>
      <c r="D7" s="1"/>
      <c r="E7" s="1"/>
      <c r="G7" s="2"/>
      <c r="H7" s="3"/>
      <c r="I7" s="2"/>
      <c r="K7" s="1"/>
      <c r="N7" s="3"/>
    </row>
    <row r="8" spans="1:14" x14ac:dyDescent="0.3">
      <c r="A8" t="s">
        <v>6</v>
      </c>
      <c r="D8" s="1"/>
      <c r="E8" s="1"/>
      <c r="G8" s="2"/>
      <c r="H8" s="3"/>
      <c r="I8" s="2"/>
    </row>
    <row r="9" spans="1:14" x14ac:dyDescent="0.3">
      <c r="A9" s="2" t="s">
        <v>15</v>
      </c>
    </row>
    <row r="15" spans="1:14" x14ac:dyDescent="0.3">
      <c r="I15" s="4"/>
      <c r="J15" s="4"/>
    </row>
    <row r="31" spans="6:9" x14ac:dyDescent="0.3">
      <c r="F31"/>
      <c r="G31" s="2"/>
      <c r="I31" s="1"/>
    </row>
    <row r="32" spans="6:9" x14ac:dyDescent="0.3">
      <c r="F32"/>
      <c r="G32" s="2"/>
      <c r="I32" s="1"/>
    </row>
    <row r="33" spans="2:14" x14ac:dyDescent="0.3">
      <c r="F33"/>
      <c r="G33" s="2"/>
      <c r="I33" s="1"/>
    </row>
    <row r="34" spans="2:14" x14ac:dyDescent="0.3">
      <c r="F34"/>
      <c r="G34" s="2"/>
      <c r="I34" s="1"/>
    </row>
    <row r="35" spans="2:14" x14ac:dyDescent="0.3">
      <c r="B35" s="1"/>
      <c r="C35" s="1"/>
      <c r="D35" s="1"/>
      <c r="E35" s="1"/>
      <c r="F35"/>
    </row>
    <row r="36" spans="2:14" x14ac:dyDescent="0.3">
      <c r="F36"/>
      <c r="G36" s="2"/>
      <c r="I36" s="1"/>
    </row>
    <row r="37" spans="2:14" x14ac:dyDescent="0.3">
      <c r="F37"/>
      <c r="G37" s="2"/>
      <c r="I37" s="1"/>
    </row>
    <row r="38" spans="2:14" x14ac:dyDescent="0.3">
      <c r="F38"/>
      <c r="G38" s="2"/>
      <c r="I38" s="1"/>
    </row>
    <row r="44" spans="2:14" x14ac:dyDescent="0.3">
      <c r="F44" s="2"/>
    </row>
    <row r="45" spans="2:14" x14ac:dyDescent="0.3">
      <c r="N45" s="3"/>
    </row>
    <row r="46" spans="2:14" x14ac:dyDescent="0.3">
      <c r="N46" s="3"/>
    </row>
    <row r="47" spans="2:14" x14ac:dyDescent="0.3">
      <c r="N4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2_bismark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Hosung Jang</dc:creator>
  <cp:lastModifiedBy>Jang, Hosung</cp:lastModifiedBy>
  <dcterms:created xsi:type="dcterms:W3CDTF">2015-06-05T18:17:20Z</dcterms:created>
  <dcterms:modified xsi:type="dcterms:W3CDTF">2026-03-28T07:09:28Z</dcterms:modified>
</cp:coreProperties>
</file>